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yshriner/Documents/ 2023-2024/2022-23 prt reprts aberry/"/>
    </mc:Choice>
  </mc:AlternateContent>
  <xr:revisionPtr revIDLastSave="0" documentId="13_ncr:1_{6BA56458-FF0C-C442-BE82-5A396F5E39AD}" xr6:coauthVersionLast="45" xr6:coauthVersionMax="45" xr10:uidLastSave="{00000000-0000-0000-0000-000000000000}"/>
  <bookViews>
    <workbookView xWindow="4980" yWindow="2440" windowWidth="28040" windowHeight="17440" xr2:uid="{01C80E2B-1858-1142-B015-CD4650F0176F}"/>
  </bookViews>
  <sheets>
    <sheet name="Sheet1" sheetId="1" r:id="rId1"/>
  </sheets>
  <definedNames>
    <definedName name="_xlnm.Print_Area" localSheetId="0">Sheet1!$A$1:$J$57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1" l="1"/>
  <c r="J16" i="1" l="1"/>
  <c r="D21" i="1"/>
  <c r="D13" i="1"/>
</calcChain>
</file>

<file path=xl/sharedStrings.xml><?xml version="1.0" encoding="utf-8"?>
<sst xmlns="http://schemas.openxmlformats.org/spreadsheetml/2006/main" count="76" uniqueCount="66">
  <si>
    <t xml:space="preserve">INCOME </t>
  </si>
  <si>
    <t xml:space="preserve">STATE FUNDS RECURRING </t>
  </si>
  <si>
    <t xml:space="preserve">STATE FUNDS NON RECURRING </t>
  </si>
  <si>
    <t xml:space="preserve">BERKELEY COUNTY GENERAL FUNDS </t>
  </si>
  <si>
    <t xml:space="preserve">CALHOUN GENERAL FUNDS </t>
  </si>
  <si>
    <t xml:space="preserve">CLARENDON COUNTY ATAX FUNDS </t>
  </si>
  <si>
    <t xml:space="preserve">ORANGEBURG COUNTY ATAX FUNDS </t>
  </si>
  <si>
    <t xml:space="preserve">SANTEE COOPER PSA </t>
  </si>
  <si>
    <t xml:space="preserve">QUARTERLY 2% STATE ATAX </t>
  </si>
  <si>
    <t xml:space="preserve">BERKELEY COUNTY ATAX </t>
  </si>
  <si>
    <t xml:space="preserve">TOTAL </t>
  </si>
  <si>
    <t xml:space="preserve">MISCELLANEOUS INCOME </t>
  </si>
  <si>
    <t xml:space="preserve">INTEREST </t>
  </si>
  <si>
    <t xml:space="preserve">MAP SALES </t>
  </si>
  <si>
    <t xml:space="preserve">VISITORS GUIDE </t>
  </si>
  <si>
    <t xml:space="preserve">TOWN OF SANTEE </t>
  </si>
  <si>
    <t xml:space="preserve">GRAND TOTAL </t>
  </si>
  <si>
    <t xml:space="preserve">EXPENDITURES </t>
  </si>
  <si>
    <t xml:space="preserve"> GENERAL OPERATIONS </t>
  </si>
  <si>
    <t xml:space="preserve">SALARIES </t>
  </si>
  <si>
    <t>FICA/MED (PAYROLL TAX EXPENSE)</t>
  </si>
  <si>
    <t xml:space="preserve">RETIREMENT </t>
  </si>
  <si>
    <t xml:space="preserve">AUDIT/ACCOUNTING </t>
  </si>
  <si>
    <t xml:space="preserve">COMMISSION MEETINGS </t>
  </si>
  <si>
    <t xml:space="preserve">COMMISSION MILEAGE </t>
  </si>
  <si>
    <t xml:space="preserve">INSURANCE </t>
  </si>
  <si>
    <t xml:space="preserve">BLUE/CROSS BLUE SHIELD </t>
  </si>
  <si>
    <t>CAR COLLISSION/LIABILITY</t>
  </si>
  <si>
    <t>WORKERS COMP</t>
  </si>
  <si>
    <t xml:space="preserve">LAKE SIGN </t>
  </si>
  <si>
    <t>BUILDING/TORTE/CONTENT</t>
  </si>
  <si>
    <t xml:space="preserve">MAINTENANCE AND AGREEMENT </t>
  </si>
  <si>
    <t xml:space="preserve">SAGE ANNUAL RENEWAL </t>
  </si>
  <si>
    <t xml:space="preserve">POSTAGE MACHINE/METER/TAX </t>
  </si>
  <si>
    <t xml:space="preserve">ALARM </t>
  </si>
  <si>
    <t xml:space="preserve">GRESSETTE </t>
  </si>
  <si>
    <t xml:space="preserve">DUMPSTER </t>
  </si>
  <si>
    <t xml:space="preserve">GROUNDS </t>
  </si>
  <si>
    <t xml:space="preserve">WINDOWS </t>
  </si>
  <si>
    <t xml:space="preserve">FIRE EXTINGUISHER </t>
  </si>
  <si>
    <t xml:space="preserve">SIRIUS XM </t>
  </si>
  <si>
    <t xml:space="preserve">US POSTAL BOX </t>
  </si>
  <si>
    <t xml:space="preserve"> </t>
  </si>
  <si>
    <t xml:space="preserve">BUILDING MAINTENANCE </t>
  </si>
  <si>
    <t xml:space="preserve">CAR EXPENSES (GAS MAINTENANCE) </t>
  </si>
  <si>
    <t xml:space="preserve">LAKE MAPS </t>
  </si>
  <si>
    <t>GOVERNMENT RELATIONS/PROJECT MGMT</t>
  </si>
  <si>
    <t xml:space="preserve">PROFESSIONAL DEVELOPMENT </t>
  </si>
  <si>
    <t xml:space="preserve">MEMBERSHIP DUES </t>
  </si>
  <si>
    <t>OFFICE SUPPLIES/EQUIPMENT/PETTY CASH</t>
  </si>
  <si>
    <t xml:space="preserve">UTILITIES </t>
  </si>
  <si>
    <t xml:space="preserve">MARKETING PROJECTS </t>
  </si>
  <si>
    <t xml:space="preserve">ADVERTISING MARKETING </t>
  </si>
  <si>
    <t xml:space="preserve">TRAVEL SHOWS </t>
  </si>
  <si>
    <t xml:space="preserve">MEDIA FAM TRIPS </t>
  </si>
  <si>
    <t xml:space="preserve">MISCELLANEOUS EXPENDITURES </t>
  </si>
  <si>
    <t xml:space="preserve">NONBUDGETED EXPENDITURES </t>
  </si>
  <si>
    <t xml:space="preserve">POSTAGE/INQUIRY VG FULFILLMENT </t>
  </si>
  <si>
    <t xml:space="preserve">LEGISLATIVE EVENTS </t>
  </si>
  <si>
    <t xml:space="preserve">SCATR DUES/REV WAR CAMPAIGN </t>
  </si>
  <si>
    <t xml:space="preserve">VISITOR GUIDE PRINTING </t>
  </si>
  <si>
    <t>TOTAL</t>
  </si>
  <si>
    <t xml:space="preserve">WEBSITE HOSTING </t>
  </si>
  <si>
    <t>CONTRACT SERVICES/VG/GRAPHIC DESIGN</t>
  </si>
  <si>
    <t>TELEPHONE INTERNET/SYSTEMS BACKUP/SECURITY</t>
  </si>
  <si>
    <t xml:space="preserve">2023-2024  SCC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</si>
</sst>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0" fontId="1" fillId="0" borderId="0" xfId="0" applyFont="1"/>
    <xf numFmtId="0" fontId="2" fillId="0" borderId="0" xfId="0" applyFont="1"/>
    <xf numFmtId="0" fontId="1" fillId="2" borderId="1" xfId="0" applyFont="1" applyFill="1" applyBorder="1"/>
    <xf numFmtId="0" fontId="2" fillId="0" borderId="1" xfId="0" applyFont="1" applyBorder="1"/>
    <xf numFmtId="0" fontId="1" fillId="3" borderId="1" xfId="0" applyFont="1" applyFill="1" applyBorder="1"/>
    <xf numFmtId="8" fontId="2" fillId="0" borderId="1" xfId="0" applyNumberFormat="1" applyFont="1" applyBorder="1"/>
    <xf numFmtId="0" fontId="1" fillId="0" borderId="1" xfId="0" applyFont="1" applyBorder="1"/>
    <xf numFmtId="8" fontId="1" fillId="0" borderId="1" xfId="0" applyNumberFormat="1" applyFont="1" applyBorder="1"/>
    <xf numFmtId="0" fontId="2" fillId="3" borderId="1" xfId="0" applyFont="1" applyFill="1" applyBorder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41F7-8DC6-1E4A-BACC-80E5737F46E0}">
  <dimension ref="A1:J59"/>
  <sheetViews>
    <sheetView tabSelected="1" workbookViewId="0">
      <selection activeCell="K57" sqref="A1:K57"/>
    </sheetView>
  </sheetViews>
  <sheetFormatPr baseColWidth="10" defaultRowHeight="16" x14ac:dyDescent="0.2"/>
  <cols>
    <col min="1" max="1" width="27.83203125" bestFit="1" customWidth="1"/>
    <col min="3" max="3" width="10.83203125" hidden="1" customWidth="1"/>
    <col min="4" max="4" width="11.83203125" bestFit="1" customWidth="1"/>
    <col min="5" max="5" width="4.83203125" customWidth="1"/>
    <col min="6" max="6" width="10.83203125" hidden="1" customWidth="1"/>
    <col min="7" max="7" width="43.1640625" customWidth="1"/>
    <col min="8" max="8" width="0.1640625" hidden="1" customWidth="1"/>
    <col min="9" max="9" width="3.83203125" hidden="1" customWidth="1"/>
    <col min="10" max="10" width="11.83203125" bestFit="1" customWidth="1"/>
  </cols>
  <sheetData>
    <row r="1" spans="1:10" x14ac:dyDescent="0.2">
      <c r="A1" s="2" t="s">
        <v>65</v>
      </c>
      <c r="B1" s="3"/>
      <c r="C1" s="3"/>
      <c r="D1" s="3"/>
      <c r="E1" s="3"/>
      <c r="F1" s="3"/>
      <c r="G1" s="3"/>
      <c r="H1" s="3"/>
      <c r="I1" s="3"/>
    </row>
    <row r="2" spans="1:10" x14ac:dyDescent="0.2">
      <c r="A2" s="3"/>
      <c r="B2" s="3"/>
      <c r="C2" s="3"/>
      <c r="D2" s="3"/>
      <c r="E2" s="3"/>
      <c r="F2" s="3"/>
      <c r="G2" s="4" t="s">
        <v>17</v>
      </c>
      <c r="H2" s="5"/>
      <c r="I2" s="5"/>
      <c r="J2" s="5"/>
    </row>
    <row r="3" spans="1:10" x14ac:dyDescent="0.2">
      <c r="A3" s="6" t="s">
        <v>0</v>
      </c>
      <c r="B3" s="5"/>
      <c r="C3" s="5"/>
      <c r="D3" s="5"/>
      <c r="E3" s="3"/>
      <c r="F3" s="3"/>
      <c r="G3" s="4" t="s">
        <v>18</v>
      </c>
      <c r="H3" s="5"/>
      <c r="I3" s="5"/>
      <c r="J3" s="5"/>
    </row>
    <row r="4" spans="1:10" x14ac:dyDescent="0.2">
      <c r="A4" s="5" t="s">
        <v>1</v>
      </c>
      <c r="B4" s="5"/>
      <c r="C4" s="5"/>
      <c r="D4" s="7">
        <v>365455</v>
      </c>
      <c r="E4" s="3"/>
      <c r="F4" s="3"/>
      <c r="G4" s="5" t="s">
        <v>19</v>
      </c>
      <c r="H4" s="5"/>
      <c r="I4" s="5"/>
      <c r="J4" s="7">
        <v>163525</v>
      </c>
    </row>
    <row r="5" spans="1:10" x14ac:dyDescent="0.2">
      <c r="A5" s="5" t="s">
        <v>2</v>
      </c>
      <c r="B5" s="5"/>
      <c r="C5" s="5"/>
      <c r="D5" s="7">
        <v>182000</v>
      </c>
      <c r="E5" s="3"/>
      <c r="F5" s="3"/>
      <c r="G5" s="5" t="s">
        <v>20</v>
      </c>
      <c r="H5" s="5"/>
      <c r="I5" s="5"/>
      <c r="J5" s="7">
        <v>12510</v>
      </c>
    </row>
    <row r="6" spans="1:10" x14ac:dyDescent="0.2">
      <c r="A6" s="5" t="s">
        <v>3</v>
      </c>
      <c r="B6" s="5"/>
      <c r="C6" s="5"/>
      <c r="D6" s="7">
        <v>35000</v>
      </c>
      <c r="E6" s="3"/>
      <c r="F6" s="3"/>
      <c r="G6" s="5" t="s">
        <v>21</v>
      </c>
      <c r="H6" s="5"/>
      <c r="I6" s="5"/>
      <c r="J6" s="7">
        <v>26342</v>
      </c>
    </row>
    <row r="7" spans="1:10" x14ac:dyDescent="0.2">
      <c r="A7" s="5" t="s">
        <v>4</v>
      </c>
      <c r="B7" s="5"/>
      <c r="C7" s="5"/>
      <c r="D7" s="7">
        <v>500</v>
      </c>
      <c r="E7" s="3"/>
      <c r="F7" s="3"/>
      <c r="G7" s="5" t="s">
        <v>22</v>
      </c>
      <c r="H7" s="5"/>
      <c r="I7" s="5"/>
      <c r="J7" s="7">
        <v>8000</v>
      </c>
    </row>
    <row r="8" spans="1:10" x14ac:dyDescent="0.2">
      <c r="A8" s="5" t="s">
        <v>5</v>
      </c>
      <c r="B8" s="5"/>
      <c r="C8" s="5"/>
      <c r="D8" s="7">
        <v>5000</v>
      </c>
      <c r="E8" s="3"/>
      <c r="F8" s="3"/>
      <c r="G8" s="5" t="s">
        <v>23</v>
      </c>
      <c r="H8" s="5"/>
      <c r="I8" s="5"/>
      <c r="J8" s="7">
        <v>4000</v>
      </c>
    </row>
    <row r="9" spans="1:10" x14ac:dyDescent="0.2">
      <c r="A9" s="5" t="s">
        <v>6</v>
      </c>
      <c r="B9" s="5"/>
      <c r="C9" s="5"/>
      <c r="D9" s="7">
        <v>20000</v>
      </c>
      <c r="E9" s="3"/>
      <c r="F9" s="3"/>
      <c r="G9" s="5" t="s">
        <v>24</v>
      </c>
      <c r="H9" s="5"/>
      <c r="I9" s="5"/>
      <c r="J9" s="7">
        <v>500</v>
      </c>
    </row>
    <row r="10" spans="1:10" x14ac:dyDescent="0.2">
      <c r="A10" s="5" t="s">
        <v>7</v>
      </c>
      <c r="B10" s="5"/>
      <c r="C10" s="5"/>
      <c r="D10" s="7">
        <v>10000</v>
      </c>
      <c r="E10" s="3"/>
      <c r="F10" s="3"/>
      <c r="G10" s="8" t="s">
        <v>25</v>
      </c>
      <c r="H10" s="5"/>
      <c r="I10" s="5"/>
      <c r="J10" s="5"/>
    </row>
    <row r="11" spans="1:10" x14ac:dyDescent="0.2">
      <c r="A11" s="5" t="s">
        <v>8</v>
      </c>
      <c r="B11" s="5"/>
      <c r="C11" s="5"/>
      <c r="D11" s="7">
        <v>150000</v>
      </c>
      <c r="E11" s="3"/>
      <c r="F11" s="3"/>
      <c r="G11" s="5" t="s">
        <v>26</v>
      </c>
      <c r="H11" s="5"/>
      <c r="I11" s="5"/>
      <c r="J11" s="7">
        <v>54288</v>
      </c>
    </row>
    <row r="12" spans="1:10" x14ac:dyDescent="0.2">
      <c r="A12" s="5" t="s">
        <v>9</v>
      </c>
      <c r="B12" s="5"/>
      <c r="C12" s="5"/>
      <c r="D12" s="7">
        <v>10000</v>
      </c>
      <c r="E12" s="3"/>
      <c r="F12" s="3"/>
      <c r="G12" s="5" t="s">
        <v>27</v>
      </c>
      <c r="H12" s="5"/>
      <c r="I12" s="5"/>
      <c r="J12" s="7">
        <v>964</v>
      </c>
    </row>
    <row r="13" spans="1:10" x14ac:dyDescent="0.2">
      <c r="A13" s="8" t="s">
        <v>10</v>
      </c>
      <c r="B13" s="5"/>
      <c r="C13" s="5"/>
      <c r="D13" s="9">
        <f>SUM(D4:D12)</f>
        <v>777955</v>
      </c>
      <c r="E13" s="3"/>
      <c r="F13" s="3"/>
      <c r="G13" s="5" t="s">
        <v>28</v>
      </c>
      <c r="H13" s="5"/>
      <c r="I13" s="5"/>
      <c r="J13" s="7">
        <v>971</v>
      </c>
    </row>
    <row r="14" spans="1:10" x14ac:dyDescent="0.2">
      <c r="A14" s="3"/>
      <c r="B14" s="3"/>
      <c r="C14" s="3"/>
      <c r="D14" s="3"/>
      <c r="E14" s="3"/>
      <c r="F14" s="3"/>
      <c r="G14" s="5" t="s">
        <v>29</v>
      </c>
      <c r="H14" s="5"/>
      <c r="I14" s="5"/>
      <c r="J14" s="7">
        <v>667</v>
      </c>
    </row>
    <row r="15" spans="1:10" x14ac:dyDescent="0.2">
      <c r="A15" s="3"/>
      <c r="B15" s="3"/>
      <c r="C15" s="3"/>
      <c r="D15" s="3"/>
      <c r="E15" s="3"/>
      <c r="F15" s="3"/>
      <c r="G15" s="5" t="s">
        <v>30</v>
      </c>
      <c r="H15" s="5"/>
      <c r="I15" s="5"/>
      <c r="J15" s="7">
        <v>6960</v>
      </c>
    </row>
    <row r="16" spans="1:10" x14ac:dyDescent="0.2">
      <c r="A16" s="10" t="s">
        <v>11</v>
      </c>
      <c r="B16" s="5"/>
      <c r="C16" s="5"/>
      <c r="D16" s="5"/>
      <c r="E16" s="3"/>
      <c r="F16" s="3"/>
      <c r="G16" s="8" t="s">
        <v>10</v>
      </c>
      <c r="H16" s="5"/>
      <c r="I16" s="5"/>
      <c r="J16" s="9">
        <f>SUM(J4:J15)</f>
        <v>278727</v>
      </c>
    </row>
    <row r="17" spans="1:10" x14ac:dyDescent="0.2">
      <c r="A17" s="5" t="s">
        <v>12</v>
      </c>
      <c r="B17" s="5"/>
      <c r="C17" s="5"/>
      <c r="D17" s="7">
        <v>800</v>
      </c>
      <c r="E17" s="3"/>
      <c r="F17" s="3"/>
      <c r="G17" s="3"/>
      <c r="H17" s="3"/>
      <c r="I17" s="3"/>
      <c r="J17" s="3"/>
    </row>
    <row r="18" spans="1:10" x14ac:dyDescent="0.2">
      <c r="A18" s="5" t="s">
        <v>13</v>
      </c>
      <c r="B18" s="5"/>
      <c r="C18" s="5"/>
      <c r="D18" s="7">
        <v>600</v>
      </c>
      <c r="E18" s="3"/>
      <c r="F18" s="3"/>
      <c r="G18" s="4" t="s">
        <v>31</v>
      </c>
      <c r="H18" s="8"/>
      <c r="I18" s="8"/>
      <c r="J18" s="5"/>
    </row>
    <row r="19" spans="1:10" x14ac:dyDescent="0.2">
      <c r="A19" s="5" t="s">
        <v>14</v>
      </c>
      <c r="B19" s="5"/>
      <c r="C19" s="5"/>
      <c r="D19" s="7">
        <v>25000</v>
      </c>
      <c r="E19" s="3"/>
      <c r="F19" s="3"/>
      <c r="G19" s="5" t="s">
        <v>32</v>
      </c>
      <c r="H19" s="5"/>
      <c r="I19" s="5"/>
      <c r="J19" s="7">
        <v>1374</v>
      </c>
    </row>
    <row r="20" spans="1:10" x14ac:dyDescent="0.2">
      <c r="A20" s="5" t="s">
        <v>15</v>
      </c>
      <c r="B20" s="5"/>
      <c r="C20" s="5"/>
      <c r="D20" s="7">
        <v>7000</v>
      </c>
      <c r="E20" s="3"/>
      <c r="F20" s="3"/>
      <c r="G20" s="5" t="s">
        <v>33</v>
      </c>
      <c r="H20" s="5"/>
      <c r="I20" s="5"/>
      <c r="J20" s="7">
        <v>3917</v>
      </c>
    </row>
    <row r="21" spans="1:10" x14ac:dyDescent="0.2">
      <c r="A21" s="8" t="s">
        <v>10</v>
      </c>
      <c r="B21" s="5"/>
      <c r="C21" s="5"/>
      <c r="D21" s="9">
        <f>SUM(D17:D20)</f>
        <v>33400</v>
      </c>
      <c r="E21" s="3"/>
      <c r="F21" s="3"/>
      <c r="G21" s="5" t="s">
        <v>34</v>
      </c>
      <c r="H21" s="5"/>
      <c r="I21" s="5"/>
      <c r="J21" s="7">
        <v>1110</v>
      </c>
    </row>
    <row r="22" spans="1:10" x14ac:dyDescent="0.2">
      <c r="A22" s="8" t="s">
        <v>16</v>
      </c>
      <c r="B22" s="5"/>
      <c r="C22" s="5"/>
      <c r="D22" s="9">
        <v>811355</v>
      </c>
      <c r="E22" s="3"/>
      <c r="F22" s="3"/>
      <c r="G22" s="5" t="s">
        <v>35</v>
      </c>
      <c r="H22" s="5"/>
      <c r="I22" s="5"/>
      <c r="J22" s="7">
        <v>726</v>
      </c>
    </row>
    <row r="23" spans="1:10" x14ac:dyDescent="0.2">
      <c r="A23" s="3"/>
      <c r="B23" s="3"/>
      <c r="C23" s="3"/>
      <c r="D23" s="3"/>
      <c r="E23" s="3"/>
      <c r="F23" s="3"/>
      <c r="G23" s="5" t="s">
        <v>36</v>
      </c>
      <c r="H23" s="5"/>
      <c r="I23" s="5"/>
      <c r="J23" s="7">
        <v>1109</v>
      </c>
    </row>
    <row r="24" spans="1:10" x14ac:dyDescent="0.2">
      <c r="A24" s="3"/>
      <c r="B24" s="3"/>
      <c r="C24" s="3"/>
      <c r="D24" s="3"/>
      <c r="E24" s="3"/>
      <c r="F24" s="3"/>
      <c r="G24" s="5" t="s">
        <v>37</v>
      </c>
      <c r="H24" s="5"/>
      <c r="I24" s="5"/>
      <c r="J24" s="7">
        <v>3270</v>
      </c>
    </row>
    <row r="25" spans="1:10" x14ac:dyDescent="0.2">
      <c r="A25" s="3"/>
      <c r="B25" s="3"/>
      <c r="C25" s="3"/>
      <c r="D25" s="3"/>
      <c r="E25" s="3"/>
      <c r="F25" s="3"/>
      <c r="G25" s="5" t="s">
        <v>38</v>
      </c>
      <c r="H25" s="5"/>
      <c r="I25" s="5"/>
      <c r="J25" s="7">
        <v>300</v>
      </c>
    </row>
    <row r="26" spans="1:10" x14ac:dyDescent="0.2">
      <c r="A26" s="3"/>
      <c r="B26" s="3"/>
      <c r="C26" s="3"/>
      <c r="D26" s="3"/>
      <c r="E26" s="3"/>
      <c r="F26" s="3"/>
      <c r="G26" s="5" t="s">
        <v>39</v>
      </c>
      <c r="H26" s="5"/>
      <c r="I26" s="5"/>
      <c r="J26" s="7">
        <v>151</v>
      </c>
    </row>
    <row r="27" spans="1:10" x14ac:dyDescent="0.2">
      <c r="A27" s="3"/>
      <c r="B27" s="3"/>
      <c r="C27" s="3"/>
      <c r="D27" s="3"/>
      <c r="E27" s="3"/>
      <c r="F27" s="3"/>
      <c r="G27" s="5" t="s">
        <v>40</v>
      </c>
      <c r="H27" s="5"/>
      <c r="I27" s="5"/>
      <c r="J27" s="7">
        <v>281</v>
      </c>
    </row>
    <row r="28" spans="1:10" x14ac:dyDescent="0.2">
      <c r="A28" s="3"/>
      <c r="B28" s="3"/>
      <c r="C28" s="3"/>
      <c r="D28" s="3"/>
      <c r="E28" s="3"/>
      <c r="F28" s="3"/>
      <c r="G28" s="5" t="s">
        <v>41</v>
      </c>
      <c r="H28" s="5"/>
      <c r="I28" s="5"/>
      <c r="J28" s="7">
        <v>116</v>
      </c>
    </row>
    <row r="29" spans="1:10" x14ac:dyDescent="0.2">
      <c r="A29" s="3"/>
      <c r="B29" s="3"/>
      <c r="C29" s="3"/>
      <c r="D29" s="3"/>
      <c r="E29" s="3"/>
      <c r="F29" s="3"/>
      <c r="G29" s="8" t="s">
        <v>10</v>
      </c>
      <c r="H29" s="5"/>
      <c r="I29" s="5"/>
      <c r="J29" s="9">
        <v>12354</v>
      </c>
    </row>
    <row r="30" spans="1:10" x14ac:dyDescent="0.2">
      <c r="A30" s="3"/>
      <c r="B30" s="3"/>
      <c r="C30" s="3"/>
      <c r="D30" s="3"/>
      <c r="E30" s="3"/>
      <c r="F30" s="3"/>
      <c r="G30" s="5"/>
      <c r="H30" s="5"/>
      <c r="I30" s="5"/>
      <c r="J30" s="7" t="s">
        <v>42</v>
      </c>
    </row>
    <row r="31" spans="1:10" x14ac:dyDescent="0.2">
      <c r="A31" s="3"/>
      <c r="B31" s="3"/>
      <c r="C31" s="3"/>
      <c r="D31" s="3"/>
      <c r="E31" s="3"/>
      <c r="F31" s="3"/>
      <c r="G31" s="5" t="s">
        <v>43</v>
      </c>
      <c r="H31" s="5"/>
      <c r="I31" s="5"/>
      <c r="J31" s="7">
        <v>5000</v>
      </c>
    </row>
    <row r="32" spans="1:10" x14ac:dyDescent="0.2">
      <c r="A32" s="3"/>
      <c r="B32" s="3"/>
      <c r="C32" s="3"/>
      <c r="D32" s="3"/>
      <c r="E32" s="3"/>
      <c r="F32" s="3"/>
      <c r="G32" s="5" t="s">
        <v>44</v>
      </c>
      <c r="H32" s="5"/>
      <c r="I32" s="5"/>
      <c r="J32" s="7">
        <v>3000</v>
      </c>
    </row>
    <row r="33" spans="1:10" x14ac:dyDescent="0.2">
      <c r="A33" s="3"/>
      <c r="B33" s="3"/>
      <c r="C33" s="3"/>
      <c r="D33" s="3"/>
      <c r="E33" s="3"/>
      <c r="F33" s="3"/>
      <c r="G33" s="5" t="s">
        <v>45</v>
      </c>
      <c r="H33" s="5"/>
      <c r="I33" s="5"/>
      <c r="J33" s="7">
        <v>600</v>
      </c>
    </row>
    <row r="34" spans="1:10" x14ac:dyDescent="0.2">
      <c r="A34" s="3"/>
      <c r="B34" s="3"/>
      <c r="C34" s="3"/>
      <c r="D34" s="3"/>
      <c r="E34" s="3"/>
      <c r="F34" s="3"/>
      <c r="G34" s="5" t="s">
        <v>46</v>
      </c>
      <c r="H34" s="5"/>
      <c r="I34" s="5"/>
      <c r="J34" s="7">
        <v>42500</v>
      </c>
    </row>
    <row r="35" spans="1:10" x14ac:dyDescent="0.2">
      <c r="A35" s="3"/>
      <c r="B35" s="3"/>
      <c r="C35" s="3"/>
      <c r="D35" s="3"/>
      <c r="E35" s="3"/>
      <c r="F35" s="3"/>
      <c r="G35" s="5" t="s">
        <v>47</v>
      </c>
      <c r="H35" s="5"/>
      <c r="I35" s="5"/>
      <c r="J35" s="7">
        <v>4000</v>
      </c>
    </row>
    <row r="36" spans="1:10" x14ac:dyDescent="0.2">
      <c r="A36" s="3"/>
      <c r="B36" s="3"/>
      <c r="C36" s="3"/>
      <c r="D36" s="3"/>
      <c r="E36" s="3"/>
      <c r="F36" s="3"/>
      <c r="G36" s="5" t="s">
        <v>48</v>
      </c>
      <c r="H36" s="5"/>
      <c r="I36" s="5"/>
      <c r="J36" s="7">
        <v>1200</v>
      </c>
    </row>
    <row r="37" spans="1:10" x14ac:dyDescent="0.2">
      <c r="A37" s="3"/>
      <c r="B37" s="3"/>
      <c r="C37" s="3"/>
      <c r="D37" s="3"/>
      <c r="E37" s="3"/>
      <c r="F37" s="3"/>
      <c r="G37" s="5" t="s">
        <v>49</v>
      </c>
      <c r="H37" s="5"/>
      <c r="I37" s="5"/>
      <c r="J37" s="7">
        <v>7000</v>
      </c>
    </row>
    <row r="38" spans="1:10" x14ac:dyDescent="0.2">
      <c r="A38" s="3"/>
      <c r="B38" s="3"/>
      <c r="C38" s="3"/>
      <c r="D38" s="3"/>
      <c r="E38" s="3"/>
      <c r="F38" s="3"/>
      <c r="G38" s="5" t="s">
        <v>64</v>
      </c>
      <c r="H38" s="5"/>
      <c r="I38" s="5"/>
      <c r="J38" s="7">
        <v>7000</v>
      </c>
    </row>
    <row r="39" spans="1:10" x14ac:dyDescent="0.2">
      <c r="A39" s="3"/>
      <c r="B39" s="3"/>
      <c r="C39" s="3"/>
      <c r="D39" s="3"/>
      <c r="E39" s="3"/>
      <c r="F39" s="3"/>
      <c r="G39" s="5" t="s">
        <v>50</v>
      </c>
      <c r="H39" s="5"/>
      <c r="I39" s="5"/>
      <c r="J39" s="7">
        <v>3800</v>
      </c>
    </row>
    <row r="40" spans="1:10" x14ac:dyDescent="0.2">
      <c r="A40" s="3"/>
      <c r="B40" s="3"/>
      <c r="C40" s="3"/>
      <c r="D40" s="3"/>
      <c r="E40" s="3"/>
      <c r="F40" s="3"/>
      <c r="G40" s="8" t="s">
        <v>10</v>
      </c>
      <c r="H40" s="5"/>
      <c r="I40" s="5"/>
      <c r="J40" s="9">
        <f>SUM(J31:J39)</f>
        <v>74100</v>
      </c>
    </row>
    <row r="41" spans="1:10" x14ac:dyDescent="0.2">
      <c r="A41" s="3"/>
      <c r="B41" s="3"/>
      <c r="C41" s="3"/>
      <c r="D41" s="3"/>
      <c r="E41" s="3"/>
      <c r="F41" s="3"/>
      <c r="G41" s="8" t="s">
        <v>16</v>
      </c>
      <c r="H41" s="5"/>
      <c r="I41" s="5"/>
      <c r="J41" s="9">
        <v>86454</v>
      </c>
    </row>
    <row r="42" spans="1:10" x14ac:dyDescent="0.2">
      <c r="A42" s="3"/>
      <c r="B42" s="3"/>
      <c r="C42" s="3"/>
      <c r="D42" s="3"/>
      <c r="E42" s="3"/>
      <c r="F42" s="3"/>
      <c r="G42" s="3"/>
      <c r="H42" s="3"/>
      <c r="I42" s="3"/>
      <c r="J42" s="11" t="s">
        <v>42</v>
      </c>
    </row>
    <row r="43" spans="1:10" x14ac:dyDescent="0.2">
      <c r="A43" s="3"/>
      <c r="B43" s="3"/>
      <c r="C43" s="3"/>
      <c r="D43" s="3"/>
      <c r="E43" s="3"/>
      <c r="F43" s="3"/>
      <c r="G43" s="4" t="s">
        <v>51</v>
      </c>
      <c r="H43" s="5"/>
      <c r="I43" s="5"/>
      <c r="J43" s="7"/>
    </row>
    <row r="44" spans="1:10" x14ac:dyDescent="0.2">
      <c r="A44" s="3"/>
      <c r="B44" s="3"/>
      <c r="C44" s="3"/>
      <c r="D44" s="3"/>
      <c r="E44" s="3"/>
      <c r="F44" s="3"/>
      <c r="G44" s="5" t="s">
        <v>52</v>
      </c>
      <c r="H44" s="5"/>
      <c r="I44" s="5"/>
      <c r="J44" s="7">
        <v>322474</v>
      </c>
    </row>
    <row r="45" spans="1:10" x14ac:dyDescent="0.2">
      <c r="A45" s="3"/>
      <c r="B45" s="3"/>
      <c r="C45" s="3"/>
      <c r="D45" s="3"/>
      <c r="E45" s="3"/>
      <c r="F45" s="3"/>
      <c r="G45" s="5" t="s">
        <v>53</v>
      </c>
      <c r="H45" s="5"/>
      <c r="I45" s="5"/>
      <c r="J45" s="7">
        <v>15000</v>
      </c>
    </row>
    <row r="46" spans="1:10" x14ac:dyDescent="0.2">
      <c r="A46" s="3"/>
      <c r="B46" s="3"/>
      <c r="C46" s="3"/>
      <c r="D46" s="3"/>
      <c r="E46" s="3"/>
      <c r="F46" s="3"/>
      <c r="G46" s="5" t="s">
        <v>54</v>
      </c>
      <c r="H46" s="5"/>
      <c r="I46" s="5"/>
      <c r="J46" s="7">
        <v>3000</v>
      </c>
    </row>
    <row r="47" spans="1:10" x14ac:dyDescent="0.2">
      <c r="A47" s="3"/>
      <c r="B47" s="3"/>
      <c r="C47" s="3"/>
      <c r="D47" s="3"/>
      <c r="E47" s="3"/>
      <c r="F47" s="3"/>
      <c r="G47" s="8" t="s">
        <v>55</v>
      </c>
      <c r="H47" s="5"/>
      <c r="I47" s="5"/>
      <c r="J47" s="7" t="s">
        <v>42</v>
      </c>
    </row>
    <row r="48" spans="1:10" x14ac:dyDescent="0.2">
      <c r="A48" s="3"/>
      <c r="B48" s="3"/>
      <c r="C48" s="3"/>
      <c r="D48" s="3"/>
      <c r="E48" s="3"/>
      <c r="F48" s="3"/>
      <c r="G48" s="5" t="s">
        <v>56</v>
      </c>
      <c r="H48" s="5"/>
      <c r="I48" s="5"/>
      <c r="J48" s="7">
        <v>3700</v>
      </c>
    </row>
    <row r="49" spans="1:10" x14ac:dyDescent="0.2">
      <c r="A49" s="3"/>
      <c r="B49" s="3"/>
      <c r="C49" s="3"/>
      <c r="D49" s="3"/>
      <c r="E49" s="3"/>
      <c r="F49" s="3"/>
      <c r="G49" s="5" t="s">
        <v>57</v>
      </c>
      <c r="H49" s="5"/>
      <c r="I49" s="5"/>
      <c r="J49" s="7">
        <v>12000</v>
      </c>
    </row>
    <row r="50" spans="1:10" x14ac:dyDescent="0.2">
      <c r="A50" s="3"/>
      <c r="B50" s="3"/>
      <c r="C50" s="3"/>
      <c r="D50" s="3"/>
      <c r="E50" s="3"/>
      <c r="F50" s="3"/>
      <c r="G50" s="5" t="s">
        <v>58</v>
      </c>
      <c r="H50" s="5"/>
      <c r="I50" s="5"/>
      <c r="J50" s="7">
        <v>4000</v>
      </c>
    </row>
    <row r="51" spans="1:10" x14ac:dyDescent="0.2">
      <c r="A51" s="3"/>
      <c r="B51" s="3"/>
      <c r="C51" s="3"/>
      <c r="D51" s="3"/>
      <c r="E51" s="3"/>
      <c r="F51" s="3"/>
      <c r="G51" s="5" t="s">
        <v>59</v>
      </c>
      <c r="H51" s="5"/>
      <c r="I51" s="5"/>
      <c r="J51" s="7">
        <v>13000</v>
      </c>
    </row>
    <row r="52" spans="1:10" x14ac:dyDescent="0.2">
      <c r="A52" s="3"/>
      <c r="B52" s="3"/>
      <c r="C52" s="3"/>
      <c r="D52" s="3"/>
      <c r="E52" s="3"/>
      <c r="F52" s="3"/>
      <c r="G52" s="5" t="s">
        <v>60</v>
      </c>
      <c r="H52" s="5"/>
      <c r="I52" s="5"/>
      <c r="J52" s="7">
        <v>28000</v>
      </c>
    </row>
    <row r="53" spans="1:10" x14ac:dyDescent="0.2">
      <c r="A53" s="3"/>
      <c r="B53" s="3"/>
      <c r="C53" s="3"/>
      <c r="D53" s="3"/>
      <c r="E53" s="3"/>
      <c r="F53" s="3"/>
      <c r="G53" s="5" t="s">
        <v>63</v>
      </c>
      <c r="H53" s="5"/>
      <c r="I53" s="5"/>
      <c r="J53" s="7">
        <v>10000</v>
      </c>
    </row>
    <row r="54" spans="1:10" x14ac:dyDescent="0.2">
      <c r="A54" s="3"/>
      <c r="B54" s="3"/>
      <c r="C54" s="3"/>
      <c r="D54" s="3"/>
      <c r="E54" s="3"/>
      <c r="F54" s="3"/>
      <c r="G54" s="5" t="s">
        <v>62</v>
      </c>
      <c r="H54" s="5"/>
      <c r="I54" s="5"/>
      <c r="J54" s="7">
        <v>35000</v>
      </c>
    </row>
    <row r="55" spans="1:10" x14ac:dyDescent="0.2">
      <c r="A55" s="3"/>
      <c r="B55" s="3"/>
      <c r="C55" s="3"/>
      <c r="D55" s="3"/>
      <c r="E55" s="3"/>
      <c r="F55" s="3"/>
      <c r="G55" s="8" t="s">
        <v>61</v>
      </c>
      <c r="H55" s="5"/>
      <c r="I55" s="5"/>
      <c r="J55" s="9">
        <v>446174</v>
      </c>
    </row>
    <row r="56" spans="1:10" x14ac:dyDescent="0.2">
      <c r="A56" s="3"/>
      <c r="B56" s="3"/>
      <c r="C56" s="3"/>
      <c r="D56" s="3"/>
      <c r="E56" s="3"/>
      <c r="F56" s="3"/>
      <c r="G56" s="5"/>
      <c r="H56" s="5"/>
      <c r="I56" s="5"/>
      <c r="J56" s="7" t="s">
        <v>42</v>
      </c>
    </row>
    <row r="57" spans="1:10" x14ac:dyDescent="0.2">
      <c r="A57" s="3"/>
      <c r="B57" s="3"/>
      <c r="C57" s="3"/>
      <c r="D57" s="3"/>
      <c r="E57" s="3"/>
      <c r="F57" s="3"/>
      <c r="G57" s="8" t="s">
        <v>16</v>
      </c>
      <c r="H57" s="5"/>
      <c r="I57" s="5"/>
      <c r="J57" s="9">
        <v>811355</v>
      </c>
    </row>
    <row r="58" spans="1:10" x14ac:dyDescent="0.2">
      <c r="G58" s="1"/>
      <c r="J58" s="1" t="s">
        <v>42</v>
      </c>
    </row>
    <row r="59" spans="1:10" x14ac:dyDescent="0.2">
      <c r="J59" s="1"/>
    </row>
  </sheetData>
  <pageMargins left="0.7" right="0.7" top="0.75" bottom="0.75" header="0.3" footer="0.3"/>
  <pageSetup scale="75" orientation="portrait" horizontalDpi="0" verticalDpi="0" copies="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2023-07-13T16:42:15Z</cp:lastPrinted>
  <dcterms:created xsi:type="dcterms:W3CDTF">2023-05-05T13:34:23Z</dcterms:created>
  <dcterms:modified xsi:type="dcterms:W3CDTF">2023-07-13T16:42:24Z</dcterms:modified>
</cp:coreProperties>
</file>