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proppswright\AppData\Local\Microsoft\Windows\INetCache\Content.Outlook\XJWS3TAP\"/>
    </mc:Choice>
  </mc:AlternateContent>
  <bookViews>
    <workbookView xWindow="0" yWindow="0" windowWidth="28800" windowHeight="12300"/>
  </bookViews>
  <sheets>
    <sheet name="Instructions" sheetId="5" r:id="rId1"/>
    <sheet name="Questions" sheetId="6" r:id="rId2"/>
    <sheet name="Basic Information" sheetId="1" r:id="rId3"/>
    <sheet name="Accounting" sheetId="2" r:id="rId4"/>
    <sheet name="Goals" sheetId="3" r:id="rId5"/>
    <sheet name="Success Measures " sheetId="4"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D22" i="2" l="1"/>
  <c r="D32" i="2" s="1"/>
</calcChain>
</file>

<file path=xl/sharedStrings.xml><?xml version="1.0" encoding="utf-8"?>
<sst xmlns="http://schemas.openxmlformats.org/spreadsheetml/2006/main" count="70" uniqueCount="66">
  <si>
    <t>State of South Carolina</t>
  </si>
  <si>
    <t>Data Collection Template - State Contributions</t>
  </si>
  <si>
    <t>Instructions</t>
  </si>
  <si>
    <r>
      <rPr>
        <sz val="11"/>
        <color rgb="FF000000"/>
        <rFont val="Calibri"/>
      </rPr>
      <t xml:space="preserve">This Excel workbook is designed to collect the information required by South Carolina Proviso 117.21 uniformly. The information must be emailed to YSistare@scprt.com as soon as possible but </t>
    </r>
    <r>
      <rPr>
        <b/>
        <sz val="11"/>
        <color rgb="FF000000"/>
        <rFont val="Calibri"/>
      </rPr>
      <t>no later than November 1, 2021</t>
    </r>
    <r>
      <rPr>
        <sz val="11"/>
        <color rgb="FF000000"/>
        <rFont val="Calibri"/>
      </rPr>
      <t xml:space="preserve">. There are 4 worksheets to be completed:                                                                                                                                  </t>
    </r>
    <r>
      <rPr>
        <b/>
        <sz val="11"/>
        <color rgb="FF000000"/>
        <rFont val="Calibri"/>
      </rPr>
      <t>Basic Information</t>
    </r>
    <r>
      <rPr>
        <sz val="11"/>
        <color rgb="FF000000"/>
        <rFont val="Calibri"/>
      </rPr>
      <t xml:space="preserve"> - Complete each line to provide information about your organization, the organization contact and the appropriation to be received from the State.                                                                                                                               </t>
    </r>
    <r>
      <rPr>
        <b/>
        <sz val="11"/>
        <color rgb="FF000000"/>
        <rFont val="Calibri"/>
      </rPr>
      <t>Accounting</t>
    </r>
    <r>
      <rPr>
        <sz val="11"/>
        <color rgb="FF000000"/>
        <rFont val="Calibri"/>
      </rPr>
      <t xml:space="preserve"> - Provide details of how state funds will be spent in a way which easily relates to how the expenditures will be recorded in the entity's accounting records. Additional information must be provided to categorize expenditures by program or initiative, or to provide additional details for categories that exceed 10% of the total appropriation.                                                                                                                              </t>
    </r>
    <r>
      <rPr>
        <b/>
        <sz val="11"/>
        <color rgb="FF000000"/>
        <rFont val="Calibri"/>
      </rPr>
      <t>Goals</t>
    </r>
    <r>
      <rPr>
        <sz val="11"/>
        <color rgb="FF000000"/>
        <rFont val="Calibri"/>
      </rPr>
      <t xml:space="preserve"> - List the goals to be accomplished with the state funds to be received. Goals should be stated in a way that can be measured.                                                       </t>
    </r>
    <r>
      <rPr>
        <b/>
        <sz val="11"/>
        <color rgb="FF000000"/>
        <rFont val="Calibri"/>
      </rPr>
      <t xml:space="preserve">  Success Measures</t>
    </r>
    <r>
      <rPr>
        <sz val="11"/>
        <color rgb="FF000000"/>
        <rFont val="Calibri"/>
      </rPr>
      <t xml:space="preserve"> - List the success measures that will determine the effectiveness of the use of the state funds to be received. Success measures should be stated in a way that can be measured.                                                                                                           Please also read the instructions on each worksheet. Additionally, please attach a copy of the following documents to your email response:                                                                                                                         1) Entity's adopted budget for the current year                                                                        2) Entity's most recent annual financial statement. Per Proviso 117.21 contributions are not to be expended until financials are submitted to the state agency making the contribution.                                                                                                        </t>
    </r>
    <r>
      <rPr>
        <b/>
        <sz val="11"/>
        <color rgb="FF000000"/>
        <rFont val="Calibri"/>
      </rPr>
      <t xml:space="preserve">These documents should be in Adobe PDF format. </t>
    </r>
  </si>
  <si>
    <t>Questions?</t>
  </si>
  <si>
    <t>If you have questions about this workbook or the information requested, please contact Yvette Sistare at Ysistare@scprt.com or (803) 734-1759.</t>
  </si>
  <si>
    <t>Basic Information for Your Organization</t>
  </si>
  <si>
    <t>Your Organization</t>
  </si>
  <si>
    <t>Name</t>
  </si>
  <si>
    <t>City of Columbia</t>
  </si>
  <si>
    <t>Address (Street or PO Box)</t>
  </si>
  <si>
    <t>1737 Main Street</t>
  </si>
  <si>
    <t>Address (City, State, Zip)</t>
  </si>
  <si>
    <t>Columbia, South Carolina 29201</t>
  </si>
  <si>
    <t>Organization website address</t>
  </si>
  <si>
    <t>www.columbiasc.gov</t>
  </si>
  <si>
    <t>Organization type  (nonprofit, local government, etc.)</t>
  </si>
  <si>
    <t>Municipality</t>
  </si>
  <si>
    <t>Organization Contact</t>
  </si>
  <si>
    <t>Randy Davis</t>
  </si>
  <si>
    <t>Position</t>
  </si>
  <si>
    <t>Telephone</t>
  </si>
  <si>
    <t>803-545-3085</t>
  </si>
  <si>
    <t>Email</t>
  </si>
  <si>
    <t>randy.davis@columbiasc.gov</t>
  </si>
  <si>
    <t>State Contribution</t>
  </si>
  <si>
    <t>Amount</t>
  </si>
  <si>
    <t>Purpose</t>
  </si>
  <si>
    <t xml:space="preserve">To expand the Greenway by providing connectivity to the city. </t>
  </si>
  <si>
    <t>State Agency Providing Contribution</t>
  </si>
  <si>
    <t>South Carolina Parks, Recreation and Tourism</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</si>
  <si>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</si>
  <si>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All amounts should be entered in whole dollars. Where applicable, group the expenditures by program or initiative.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</si>
  <si>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</si>
  <si>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</si>
  <si>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</si>
  <si>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Mobilization</t>
  </si>
  <si>
    <t>Construction Stakes, Lines &amp; Grades</t>
  </si>
  <si>
    <t>Traffic Control</t>
  </si>
  <si>
    <t xml:space="preserve">Site Earthwork (Include clearing, Grubbing, Stripping, Borrow, Excavation&amp; Grading) </t>
  </si>
  <si>
    <t xml:space="preserve">Erosion Control (Includes All BMP'S) </t>
  </si>
  <si>
    <t>2" Asphalt Surface Course</t>
  </si>
  <si>
    <t>6" Aggregate Base Course</t>
  </si>
  <si>
    <t>Storm Drainage</t>
  </si>
  <si>
    <t>Pavement Markings(Striping &amp; Signage)</t>
  </si>
  <si>
    <t>Landscaping</t>
  </si>
  <si>
    <t>Miscellaneous (Retaining Walls,Fencing,Lighting, ETC.</t>
  </si>
  <si>
    <t>Subtotal</t>
  </si>
  <si>
    <t>20% Contingency</t>
  </si>
  <si>
    <t>Survey &amp; Property Acquisition</t>
  </si>
  <si>
    <t>Survey, Engineering &amp; CE Ispections</t>
  </si>
  <si>
    <t>Grand Total</t>
  </si>
  <si>
    <t>Insert additional lines if needed. Grand total should equal the state funds to be received.</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</si>
  <si>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</si>
  <si>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</si>
  <si>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</si>
  <si>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The development of the Vista Greenway will facilitate and encourage tourism in the Columbia area by linking two major destination areas-the Congaree Vista and Finlay Park.</t>
  </si>
  <si>
    <t xml:space="preserve"> </t>
  </si>
  <si>
    <t>At least one goal is required. If additional lines are needed, copy and paste Goal 15.</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</si>
  <si>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</si>
  <si>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</si>
  <si>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</si>
  <si>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The project will transform underused and blighted areas and will enhance the quality of life in the City.</t>
  </si>
  <si>
    <t xml:space="preserve">It will create a direct route for residents of the Elmwood Park, Earlewood Park, Arsenal Hill and Cottontown neighborhoods to commute to downtown Columbia and/or Congaree Vista areas. </t>
  </si>
  <si>
    <t>At least one success measure is required. If additional lines are needed, copy and paste Measure 15.</t>
  </si>
  <si>
    <t>Parks &amp; Recreation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</si>
</sst>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3" formatCode="_(* #,##0.00_);_(* \(#,##0.00\);_(* &quot;-&quot;??_);_(@_)"/>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color rgb="FF000000"/>
      <name val="Calibri"/>
    </font>
    <font>
      <b/>
      <sz val="11"/>
      <color rgb="FF000000"/>
      <name val="Calibri"/>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41">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10" fillId="0" borderId="5" xfId="2" applyBorder="1"/>
    <xf numFmtId="0" fontId="5" fillId="0" borderId="0" xfId="0" applyFont="1" applyAlignment="1">
      <alignment horizontal="left" wrapText="1"/>
    </xf>
    <xf numFmtId="164" fontId="0" fillId="0" borderId="5" xfId="1" applyNumberFormat="1" applyFont="1" applyBorder="1"/>
    <xf numFmtId="164" fontId="0" fillId="0" borderId="0" xfId="0" applyNumberFormat="1" applyBorder="1"/>
    <xf numFmtId="164" fontId="7" fillId="2" borderId="5" xfId="1" applyNumberFormat="1" applyFont="1" applyFill="1" applyBorder="1"/>
    <xf numFmtId="8" fontId="7" fillId="0" borderId="5" xfId="0" applyNumberFormat="1" applyFont="1" applyBorder="1" applyAlignment="1">
      <alignment horizontal="left"/>
    </xf>
    <xf numFmtId="0" fontId="11" fillId="2" borderId="2"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5" xfId="0" applyBorder="1" applyAlignment="1">
      <alignment horizontal="left" wrapText="1"/>
    </xf>
    <xf numFmtId="0" fontId="4" fillId="2" borderId="5"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andy.davis@columbiasc.gov" TargetMode="External"/><Relationship Id="rId1" Type="http://schemas.openxmlformats.org/officeDocument/2006/relationships/hyperlink" Target="http://www.columbia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tabSelected="1" topLeftCell="A7" workbookViewId="0">
      <selection activeCell="D16" sqref="D16"/>
    </sheetView>
  </sheetViews>
  <sheetFormatPr defaultRowHeight="15" x14ac:dyDescent="0.25"/>
  <cols>
    <col min="1" max="1" width="3.140625" customWidth="1"/>
    <col min="9" max="9" width="9.140625" customWidth="1"/>
  </cols>
  <sheetData>
    <row r="2" spans="2:9" ht="21" x14ac:dyDescent="0.35">
      <c r="B2" s="3" t="s">
        <v>0</v>
      </c>
      <c r="C2" s="3"/>
      <c r="D2" s="3"/>
      <c r="E2" s="3"/>
      <c r="F2" s="3"/>
      <c r="G2" s="3"/>
    </row>
    <row r="3" spans="2:9" ht="21" x14ac:dyDescent="0.35">
      <c r="B3" s="3" t="s">
        <v>1</v>
      </c>
      <c r="C3" s="3"/>
      <c r="D3" s="3"/>
      <c r="E3" s="3"/>
      <c r="F3" s="3"/>
      <c r="G3" s="3"/>
    </row>
    <row r="4" spans="2:9" ht="14.45" customHeight="1" x14ac:dyDescent="0.35">
      <c r="B4" s="3"/>
      <c r="C4" s="3"/>
      <c r="D4" s="3"/>
      <c r="E4" s="3"/>
      <c r="F4" s="3"/>
      <c r="G4" s="3"/>
    </row>
    <row r="5" spans="2:9" ht="21" x14ac:dyDescent="0.35">
      <c r="B5" s="3" t="s">
        <v>2</v>
      </c>
    </row>
    <row r="6" spans="2:9" ht="15.75" thickBot="1" x14ac:dyDescent="0.3"/>
    <row r="7" spans="2:9" ht="397.5" customHeight="1" x14ac:dyDescent="0.25">
      <c r="B7" s="25" t="s">
        <v>3</v>
      </c>
      <c r="C7" s="26"/>
      <c r="D7" s="26"/>
      <c r="E7" s="26"/>
      <c r="F7" s="26"/>
      <c r="G7" s="26"/>
      <c r="H7" s="26"/>
      <c r="I7" s="27"/>
    </row>
  </sheetData>
  <mergeCells count="1">
    <mergeCell ref="B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workbookViewId="0">
      <selection activeCell="B4" sqref="B4:I4"/>
    </sheetView>
  </sheetViews>
  <sheetFormatPr defaultRowHeight="15" x14ac:dyDescent="0.25"/>
  <cols>
    <col min="1" max="1" width="2.85546875" customWidth="1"/>
  </cols>
  <sheetData>
    <row r="2" spans="2:9" ht="21" x14ac:dyDescent="0.35">
      <c r="B2" s="3" t="s">
        <v>4</v>
      </c>
    </row>
    <row r="3" spans="2:9" ht="15.75" thickBot="1" x14ac:dyDescent="0.3"/>
    <row r="4" spans="2:9" ht="45.6" customHeight="1" thickBot="1" x14ac:dyDescent="0.3">
      <c r="B4" s="28" t="s">
        <v>5</v>
      </c>
      <c r="C4" s="26"/>
      <c r="D4" s="26"/>
      <c r="E4" s="26"/>
      <c r="F4" s="26"/>
      <c r="G4" s="26"/>
      <c r="H4" s="26"/>
      <c r="I4" s="27"/>
    </row>
  </sheetData>
  <mergeCells count="1">
    <mergeCell ref="B4:I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topLeftCell="B1" zoomScaleNormal="100" workbookViewId="0">
      <selection activeCell="D22" sqref="D22"/>
    </sheetView>
  </sheetViews>
  <sheetFormatPr defaultRowHeight="15" x14ac:dyDescent="0.25"/>
  <cols>
    <col min="1" max="1" width="3.140625" customWidth="1"/>
    <col min="2" max="2" width="61.42578125" bestFit="1" customWidth="1"/>
    <col min="3" max="3" width="1.85546875" customWidth="1"/>
    <col min="4" max="4" width="76.7109375" customWidth="1"/>
    <col min="5" max="5" width="73.28515625" customWidth="1"/>
  </cols>
  <sheetData>
    <row r="2" spans="2:4" ht="21" x14ac:dyDescent="0.35">
      <c r="B2" s="3" t="s">
        <v>6</v>
      </c>
    </row>
    <row r="4" spans="2:4" ht="20.25" customHeight="1" x14ac:dyDescent="0.25">
      <c r="B4" s="29" t="s">
        <v>7</v>
      </c>
      <c r="C4" s="29"/>
      <c r="D4" s="29"/>
    </row>
    <row r="5" spans="2:4" ht="18.75" x14ac:dyDescent="0.3">
      <c r="B5" s="10" t="s">
        <v>8</v>
      </c>
      <c r="C5" s="4"/>
      <c r="D5" s="11" t="s">
        <v>9</v>
      </c>
    </row>
    <row r="6" spans="2:4" ht="18.75" x14ac:dyDescent="0.3">
      <c r="B6" s="10" t="s">
        <v>10</v>
      </c>
      <c r="C6" s="4"/>
      <c r="D6" s="11" t="s">
        <v>11</v>
      </c>
    </row>
    <row r="7" spans="2:4" ht="18.75" x14ac:dyDescent="0.3">
      <c r="B7" s="10" t="s">
        <v>12</v>
      </c>
      <c r="C7" s="4"/>
      <c r="D7" s="11" t="s">
        <v>13</v>
      </c>
    </row>
    <row r="8" spans="2:4" ht="18.75" x14ac:dyDescent="0.3">
      <c r="B8" s="10" t="s">
        <v>14</v>
      </c>
      <c r="C8" s="4"/>
      <c r="D8" s="19" t="s">
        <v>15</v>
      </c>
    </row>
    <row r="9" spans="2:4" ht="18.75" x14ac:dyDescent="0.3">
      <c r="B9" s="10" t="s">
        <v>16</v>
      </c>
      <c r="C9" s="4"/>
      <c r="D9" s="11" t="s">
        <v>17</v>
      </c>
    </row>
    <row r="10" spans="2:4" x14ac:dyDescent="0.25">
      <c r="B10" s="1"/>
    </row>
    <row r="11" spans="2:4" ht="19.5" customHeight="1" x14ac:dyDescent="0.25">
      <c r="B11" s="29" t="s">
        <v>18</v>
      </c>
      <c r="C11" s="29"/>
      <c r="D11" s="29"/>
    </row>
    <row r="12" spans="2:4" ht="18.75" x14ac:dyDescent="0.3">
      <c r="B12" s="10" t="s">
        <v>8</v>
      </c>
      <c r="C12" s="4"/>
      <c r="D12" s="11" t="s">
        <v>19</v>
      </c>
    </row>
    <row r="13" spans="2:4" ht="18.75" x14ac:dyDescent="0.3">
      <c r="B13" s="10" t="s">
        <v>20</v>
      </c>
      <c r="C13" s="4"/>
      <c r="D13" s="11" t="s">
        <v>65</v>
      </c>
    </row>
    <row r="14" spans="2:4" ht="18.75" x14ac:dyDescent="0.3">
      <c r="B14" s="10" t="s">
        <v>21</v>
      </c>
      <c r="C14" s="4"/>
      <c r="D14" s="11" t="s">
        <v>22</v>
      </c>
    </row>
    <row r="15" spans="2:4" ht="18.75" x14ac:dyDescent="0.3">
      <c r="B15" s="10" t="s">
        <v>23</v>
      </c>
      <c r="C15" s="4"/>
      <c r="D15" s="19" t="s">
        <v>24</v>
      </c>
    </row>
    <row r="17" spans="2:4" ht="19.5" customHeight="1" x14ac:dyDescent="0.25">
      <c r="B17" s="29" t="s">
        <v>25</v>
      </c>
      <c r="C17" s="29"/>
      <c r="D17" s="29"/>
    </row>
    <row r="18" spans="2:4" ht="18.75" x14ac:dyDescent="0.3">
      <c r="B18" s="10" t="s">
        <v>26</v>
      </c>
      <c r="C18" s="4"/>
      <c r="D18" s="24">
        <v>1500000</v>
      </c>
    </row>
    <row r="19" spans="2:4" ht="18.75" x14ac:dyDescent="0.3">
      <c r="B19" s="10" t="s">
        <v>27</v>
      </c>
      <c r="C19" s="4"/>
      <c r="D19" s="11" t="s">
        <v>28</v>
      </c>
    </row>
    <row r="20" spans="2:4" ht="18.75" x14ac:dyDescent="0.3">
      <c r="B20" s="10" t="s">
        <v>29</v>
      </c>
      <c r="C20" s="4"/>
      <c r="D20" s="9" t="s">
        <v>30</v>
      </c>
    </row>
    <row r="21" spans="2:4" x14ac:dyDescent="0.25">
      <c r="B21" s="1"/>
    </row>
    <row r="22" spans="2:4" x14ac:dyDescent="0.25">
      <c r="B22" s="1"/>
    </row>
    <row r="24" spans="2:4" x14ac:dyDescent="0.25">
      <c r="B24" s="1"/>
    </row>
    <row r="25" spans="2:4" x14ac:dyDescent="0.25">
      <c r="B25" s="1"/>
    </row>
    <row r="26" spans="2:4" x14ac:dyDescent="0.25">
      <c r="B26" s="1"/>
    </row>
  </sheetData>
  <mergeCells count="3">
    <mergeCell ref="B4:D4"/>
    <mergeCell ref="B11:D11"/>
    <mergeCell ref="B17:D17"/>
  </mergeCells>
  <hyperlinks>
    <hyperlink ref="D8" r:id="rId1"/>
    <hyperlink ref="D15" r:id="rId2"/>
  </hyperlinks>
  <pageMargins left="0.2" right="0.2" top="0.75" bottom="0.75" header="0.3" footer="0.3"/>
  <pageSetup scale="72" orientation="portrait" r:id="rId3"/>
  <headerFooter>
    <oddFooter>&amp;R&amp;F&amp;A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4"/>
  <sheetViews>
    <sheetView topLeftCell="B7" workbookViewId="0">
      <selection activeCell="B4" sqref="B4:I4"/>
    </sheetView>
  </sheetViews>
  <sheetFormatPr defaultRowHeight="15" x14ac:dyDescent="0.25"/>
  <cols>
    <col min="1" max="1" width="2.140625" customWidth="1"/>
    <col min="2" max="2" width="43.28515625" customWidth="1"/>
    <col min="3" max="3" width="1.85546875" customWidth="1"/>
    <col min="4" max="4" width="14.5703125" customWidth="1"/>
  </cols>
  <sheetData>
    <row r="2" spans="2:9" ht="21" x14ac:dyDescent="0.35">
      <c r="B2" s="3" t="s">
        <v>31</v>
      </c>
    </row>
    <row r="3" spans="2:9" ht="8.25" customHeight="1" thickBot="1" x14ac:dyDescent="0.3"/>
    <row r="4" spans="2:9" ht="117.75" customHeight="1" thickBot="1" x14ac:dyDescent="0.3">
      <c r="B4" s="30" t="s">
        <v>32</v>
      </c>
      <c r="C4" s="31"/>
      <c r="D4" s="31"/>
      <c r="E4" s="31"/>
      <c r="F4" s="31"/>
      <c r="G4" s="31"/>
      <c r="H4" s="31"/>
      <c r="I4" s="32"/>
    </row>
    <row r="6" spans="2:9" ht="39" customHeight="1" x14ac:dyDescent="0.25">
      <c r="B6" s="33" t="s">
        <v>33</v>
      </c>
      <c r="C6" s="34"/>
      <c r="D6" s="34"/>
      <c r="E6" s="34"/>
      <c r="F6" s="34"/>
      <c r="G6" s="34"/>
      <c r="H6" s="34"/>
      <c r="I6" s="35"/>
    </row>
    <row r="8" spans="2:9" x14ac:dyDescent="0.25">
      <c r="B8" s="1"/>
    </row>
    <row r="9" spans="2:9" ht="15.75" x14ac:dyDescent="0.25">
      <c r="B9" s="12" t="s">
        <v>34</v>
      </c>
      <c r="C9" s="13"/>
      <c r="D9" s="12" t="s">
        <v>35</v>
      </c>
    </row>
    <row r="10" spans="2:9" x14ac:dyDescent="0.25">
      <c r="B10" s="8" t="s">
        <v>36</v>
      </c>
      <c r="C10" s="4"/>
      <c r="D10" s="21">
        <v>90000</v>
      </c>
    </row>
    <row r="11" spans="2:9" x14ac:dyDescent="0.25">
      <c r="B11" s="8" t="s">
        <v>37</v>
      </c>
      <c r="C11" s="4"/>
      <c r="D11" s="21">
        <v>60000</v>
      </c>
    </row>
    <row r="12" spans="2:9" x14ac:dyDescent="0.25">
      <c r="B12" s="8" t="s">
        <v>38</v>
      </c>
      <c r="C12" s="4"/>
      <c r="D12" s="21">
        <v>24000</v>
      </c>
    </row>
    <row r="13" spans="2:9" ht="30" x14ac:dyDescent="0.25">
      <c r="B13" s="8" t="s">
        <v>39</v>
      </c>
      <c r="C13" s="4"/>
      <c r="D13" s="21">
        <v>360000</v>
      </c>
    </row>
    <row r="14" spans="2:9" x14ac:dyDescent="0.25">
      <c r="B14" s="8" t="s">
        <v>40</v>
      </c>
      <c r="C14" s="4"/>
      <c r="D14" s="21">
        <v>120000</v>
      </c>
    </row>
    <row r="15" spans="2:9" x14ac:dyDescent="0.25">
      <c r="B15" s="8" t="s">
        <v>41</v>
      </c>
      <c r="C15" s="4"/>
      <c r="D15" s="21">
        <v>183600</v>
      </c>
    </row>
    <row r="16" spans="2:9" x14ac:dyDescent="0.25">
      <c r="B16" s="8" t="s">
        <v>42</v>
      </c>
      <c r="C16" s="4"/>
      <c r="D16" s="21">
        <v>118800</v>
      </c>
    </row>
    <row r="17" spans="2:4" x14ac:dyDescent="0.25">
      <c r="B17" s="8" t="s">
        <v>43</v>
      </c>
      <c r="C17" s="4"/>
      <c r="D17" s="21">
        <v>60000</v>
      </c>
    </row>
    <row r="18" spans="2:4" x14ac:dyDescent="0.25">
      <c r="B18" s="8" t="s">
        <v>44</v>
      </c>
      <c r="C18" s="4"/>
      <c r="D18" s="21">
        <v>48000</v>
      </c>
    </row>
    <row r="19" spans="2:4" x14ac:dyDescent="0.25">
      <c r="B19" s="8" t="s">
        <v>45</v>
      </c>
      <c r="C19" s="4"/>
      <c r="D19" s="21">
        <v>180000</v>
      </c>
    </row>
    <row r="20" spans="2:4" ht="30" x14ac:dyDescent="0.25">
      <c r="B20" s="8" t="s">
        <v>46</v>
      </c>
      <c r="C20" s="4"/>
      <c r="D20" s="21">
        <v>300000</v>
      </c>
    </row>
    <row r="21" spans="2:4" x14ac:dyDescent="0.25">
      <c r="B21" s="8" t="s">
        <v>47</v>
      </c>
      <c r="C21" s="4"/>
      <c r="D21" s="21">
        <f>SUM(D10:D20)</f>
        <v>1544400</v>
      </c>
    </row>
    <row r="22" spans="2:4" x14ac:dyDescent="0.25">
      <c r="B22" s="8" t="s">
        <v>48</v>
      </c>
      <c r="C22" s="4"/>
      <c r="D22" s="21">
        <f>0.2*D21</f>
        <v>308880</v>
      </c>
    </row>
    <row r="23" spans="2:4" x14ac:dyDescent="0.25">
      <c r="B23" s="8" t="s">
        <v>49</v>
      </c>
      <c r="C23" s="4"/>
      <c r="D23" s="21">
        <v>200000</v>
      </c>
    </row>
    <row r="24" spans="2:4" x14ac:dyDescent="0.25">
      <c r="B24" s="8" t="s">
        <v>50</v>
      </c>
      <c r="C24" s="4"/>
      <c r="D24" s="21">
        <v>350000</v>
      </c>
    </row>
    <row r="25" spans="2:4" x14ac:dyDescent="0.25">
      <c r="B25" s="8"/>
      <c r="C25" s="4"/>
      <c r="D25" s="21"/>
    </row>
    <row r="26" spans="2:4" x14ac:dyDescent="0.25">
      <c r="B26" s="8"/>
      <c r="C26" s="4"/>
      <c r="D26" s="21"/>
    </row>
    <row r="27" spans="2:4" x14ac:dyDescent="0.25">
      <c r="B27" s="8"/>
      <c r="C27" s="4"/>
      <c r="D27" s="21"/>
    </row>
    <row r="28" spans="2:4" x14ac:dyDescent="0.25">
      <c r="B28" s="8"/>
      <c r="C28" s="4"/>
      <c r="D28" s="21"/>
    </row>
    <row r="29" spans="2:4" x14ac:dyDescent="0.25">
      <c r="B29" s="8"/>
      <c r="C29" s="4"/>
      <c r="D29" s="21"/>
    </row>
    <row r="30" spans="2:4" ht="7.5" customHeight="1" x14ac:dyDescent="0.25">
      <c r="B30" s="9"/>
      <c r="C30" s="4"/>
      <c r="D30" s="21"/>
    </row>
    <row r="31" spans="2:4" x14ac:dyDescent="0.25">
      <c r="D31" s="22"/>
    </row>
    <row r="32" spans="2:4" ht="15.75" x14ac:dyDescent="0.25">
      <c r="B32" s="12" t="s">
        <v>51</v>
      </c>
      <c r="C32" s="14"/>
      <c r="D32" s="23">
        <f>SUM(D21:D24)</f>
        <v>2403280</v>
      </c>
    </row>
    <row r="33" spans="2:8" ht="15" customHeight="1" x14ac:dyDescent="0.25">
      <c r="D33" s="2"/>
      <c r="E33" s="20"/>
      <c r="F33" s="20"/>
      <c r="G33" s="20"/>
      <c r="H33" s="20"/>
    </row>
    <row r="34" spans="2:8" ht="30" x14ac:dyDescent="0.25">
      <c r="B34" s="20" t="s">
        <v>52</v>
      </c>
      <c r="C34" s="20"/>
      <c r="D34" s="20"/>
    </row>
  </sheetData>
  <mergeCells count="2">
    <mergeCell ref="B4:I4"/>
    <mergeCell ref="B6:I6"/>
  </mergeCells>
  <pageMargins left="0.2" right="0.2" top="0.75" bottom="0.75" header="0.3" footer="0.3"/>
  <pageSetup scale="96" orientation="portrait" r:id="rId1"/>
  <headerFooter>
    <oddFooter>&amp;R&amp;F&amp;A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8"/>
  <sheetViews>
    <sheetView topLeftCell="A3" zoomScaleNormal="100" workbookViewId="0">
      <selection activeCell="B4" sqref="B4:J4"/>
    </sheetView>
  </sheetViews>
  <sheetFormatPr defaultRowHeight="15" x14ac:dyDescent="0.25"/>
  <cols>
    <col min="1" max="1" width="2.5703125" customWidth="1"/>
    <col min="2" max="2" width="12.140625" customWidth="1"/>
  </cols>
  <sheetData>
    <row r="2" spans="2:16" ht="21" x14ac:dyDescent="0.35">
      <c r="B2" s="3" t="s">
        <v>53</v>
      </c>
      <c r="C2" s="3"/>
    </row>
    <row r="3" spans="2:16" ht="15.75" thickBot="1" x14ac:dyDescent="0.3"/>
    <row r="4" spans="2:16" ht="81" customHeight="1" thickBot="1" x14ac:dyDescent="0.3">
      <c r="B4" s="36" t="s">
        <v>54</v>
      </c>
      <c r="C4" s="37"/>
      <c r="D4" s="37"/>
      <c r="E4" s="37"/>
      <c r="F4" s="37"/>
      <c r="G4" s="37"/>
      <c r="H4" s="37"/>
      <c r="I4" s="37"/>
      <c r="J4" s="38"/>
    </row>
    <row r="5" spans="2:16" ht="14.25" customHeight="1" thickBot="1" x14ac:dyDescent="0.3">
      <c r="C5" s="7"/>
      <c r="D5" s="7"/>
      <c r="E5" s="7"/>
      <c r="F5" s="7"/>
      <c r="G5" s="7"/>
      <c r="H5" s="7"/>
      <c r="I5" s="7"/>
      <c r="J5" s="7"/>
    </row>
    <row r="6" spans="2:16" ht="20.25" customHeight="1" thickBot="1" x14ac:dyDescent="0.3">
      <c r="B6" s="12" t="s">
        <v>55</v>
      </c>
      <c r="C6" s="40" t="s">
        <v>34</v>
      </c>
      <c r="D6" s="40"/>
      <c r="E6" s="40"/>
      <c r="F6" s="40"/>
      <c r="G6" s="40"/>
      <c r="H6" s="40"/>
      <c r="I6" s="40"/>
      <c r="J6" s="40"/>
      <c r="N6" s="18"/>
    </row>
    <row r="7" spans="2:16" ht="18" customHeight="1" x14ac:dyDescent="0.25"/>
    <row r="8" spans="2:16" ht="50.25" customHeight="1" x14ac:dyDescent="0.25">
      <c r="B8" s="15">
        <v>1</v>
      </c>
      <c r="C8" s="39" t="s">
        <v>56</v>
      </c>
      <c r="D8" s="39"/>
      <c r="E8" s="39"/>
      <c r="F8" s="39"/>
      <c r="G8" s="39"/>
      <c r="H8" s="39"/>
      <c r="I8" s="39"/>
      <c r="J8" s="39"/>
    </row>
    <row r="9" spans="2:16" ht="15.75" x14ac:dyDescent="0.25">
      <c r="B9" s="16"/>
    </row>
    <row r="10" spans="2:16" ht="29.25" customHeight="1" x14ac:dyDescent="0.25">
      <c r="B10" s="15">
        <v>2</v>
      </c>
      <c r="C10" s="39" t="s">
        <v>57</v>
      </c>
      <c r="D10" s="39"/>
      <c r="E10" s="39"/>
      <c r="F10" s="39"/>
      <c r="G10" s="39"/>
      <c r="H10" s="39"/>
      <c r="I10" s="39"/>
      <c r="J10" s="39"/>
    </row>
    <row r="11" spans="2:16" ht="15.75" x14ac:dyDescent="0.25">
      <c r="B11" s="16"/>
    </row>
    <row r="12" spans="2:16" ht="28.5" customHeight="1" x14ac:dyDescent="0.25">
      <c r="B12" s="15">
        <v>3</v>
      </c>
      <c r="C12" s="39" t="s">
        <v>57</v>
      </c>
      <c r="D12" s="39"/>
      <c r="E12" s="39"/>
      <c r="F12" s="39"/>
      <c r="G12" s="39"/>
      <c r="H12" s="39"/>
      <c r="I12" s="39"/>
      <c r="J12" s="39"/>
      <c r="P12" s="5"/>
    </row>
    <row r="13" spans="2:16" ht="15.75" x14ac:dyDescent="0.25">
      <c r="B13" s="16"/>
    </row>
    <row r="14" spans="2:16" ht="30" customHeight="1" x14ac:dyDescent="0.25">
      <c r="B14" s="15">
        <v>4</v>
      </c>
      <c r="C14" s="39"/>
      <c r="D14" s="39"/>
      <c r="E14" s="39"/>
      <c r="F14" s="39"/>
      <c r="G14" s="39"/>
      <c r="H14" s="39"/>
      <c r="I14" s="39"/>
      <c r="J14" s="39"/>
    </row>
    <row r="15" spans="2:16" ht="15.75" x14ac:dyDescent="0.25">
      <c r="B15" s="16"/>
    </row>
    <row r="16" spans="2:16" ht="28.5" customHeight="1" x14ac:dyDescent="0.25">
      <c r="B16" s="15">
        <v>5</v>
      </c>
      <c r="C16" s="39"/>
      <c r="D16" s="39"/>
      <c r="E16" s="39"/>
      <c r="F16" s="39"/>
      <c r="G16" s="39"/>
      <c r="H16" s="39"/>
      <c r="I16" s="39"/>
      <c r="J16" s="39"/>
    </row>
    <row r="17" spans="2:10" ht="15.75" x14ac:dyDescent="0.25">
      <c r="B17" s="16"/>
    </row>
    <row r="18" spans="2:10" ht="30" customHeight="1" x14ac:dyDescent="0.25">
      <c r="B18" s="15">
        <v>6</v>
      </c>
      <c r="C18" s="39"/>
      <c r="D18" s="39"/>
      <c r="E18" s="39"/>
      <c r="F18" s="39"/>
      <c r="G18" s="39"/>
      <c r="H18" s="39"/>
      <c r="I18" s="39"/>
      <c r="J18" s="39"/>
    </row>
    <row r="19" spans="2:10" ht="15.75" x14ac:dyDescent="0.25">
      <c r="B19" s="16"/>
    </row>
    <row r="20" spans="2:10" ht="30.75" customHeight="1" x14ac:dyDescent="0.25">
      <c r="B20" s="15">
        <v>7</v>
      </c>
      <c r="C20" s="39"/>
      <c r="D20" s="39"/>
      <c r="E20" s="39"/>
      <c r="F20" s="39"/>
      <c r="G20" s="39"/>
      <c r="H20" s="39"/>
      <c r="I20" s="39"/>
      <c r="J20" s="39"/>
    </row>
    <row r="21" spans="2:10" ht="15.75" x14ac:dyDescent="0.25">
      <c r="B21" s="16"/>
    </row>
    <row r="22" spans="2:10" ht="27.75" customHeight="1" x14ac:dyDescent="0.25">
      <c r="B22" s="15">
        <v>8</v>
      </c>
      <c r="C22" s="39"/>
      <c r="D22" s="39"/>
      <c r="E22" s="39"/>
      <c r="F22" s="39"/>
      <c r="G22" s="39"/>
      <c r="H22" s="39"/>
      <c r="I22" s="39"/>
      <c r="J22" s="39"/>
    </row>
    <row r="23" spans="2:10" ht="15.75" x14ac:dyDescent="0.25">
      <c r="B23" s="16"/>
    </row>
    <row r="24" spans="2:10" ht="29.25" customHeight="1" x14ac:dyDescent="0.25">
      <c r="B24" s="15">
        <v>9</v>
      </c>
      <c r="C24" s="39"/>
      <c r="D24" s="39"/>
      <c r="E24" s="39"/>
      <c r="F24" s="39"/>
      <c r="G24" s="39"/>
      <c r="H24" s="39"/>
      <c r="I24" s="39"/>
      <c r="J24" s="39"/>
    </row>
    <row r="25" spans="2:10" ht="15.75" x14ac:dyDescent="0.25">
      <c r="B25" s="16"/>
    </row>
    <row r="26" spans="2:10" ht="27.75" customHeight="1" x14ac:dyDescent="0.25">
      <c r="B26" s="15">
        <v>10</v>
      </c>
      <c r="C26" s="39"/>
      <c r="D26" s="39"/>
      <c r="E26" s="39"/>
      <c r="F26" s="39"/>
      <c r="G26" s="39"/>
      <c r="H26" s="39"/>
      <c r="I26" s="39"/>
      <c r="J26" s="39"/>
    </row>
    <row r="27" spans="2:10" ht="15.75" x14ac:dyDescent="0.25">
      <c r="B27" s="16"/>
    </row>
    <row r="28" spans="2:10" ht="29.25" customHeight="1" x14ac:dyDescent="0.25">
      <c r="B28" s="15">
        <v>11</v>
      </c>
      <c r="C28" s="39"/>
      <c r="D28" s="39"/>
      <c r="E28" s="39"/>
      <c r="F28" s="39"/>
      <c r="G28" s="39"/>
      <c r="H28" s="39"/>
      <c r="I28" s="39"/>
      <c r="J28" s="39"/>
    </row>
    <row r="29" spans="2:10" ht="15.75" x14ac:dyDescent="0.25">
      <c r="B29" s="16"/>
    </row>
    <row r="30" spans="2:10" ht="28.5" customHeight="1" x14ac:dyDescent="0.25">
      <c r="B30" s="15">
        <v>12</v>
      </c>
      <c r="C30" s="39"/>
      <c r="D30" s="39"/>
      <c r="E30" s="39"/>
      <c r="F30" s="39"/>
      <c r="G30" s="39"/>
      <c r="H30" s="39"/>
      <c r="I30" s="39"/>
      <c r="J30" s="39"/>
    </row>
    <row r="31" spans="2:10" ht="15.75" x14ac:dyDescent="0.25">
      <c r="B31" s="16"/>
    </row>
    <row r="32" spans="2:10" ht="29.25" customHeight="1" x14ac:dyDescent="0.25">
      <c r="B32" s="15">
        <v>13</v>
      </c>
      <c r="C32" s="39"/>
      <c r="D32" s="39"/>
      <c r="E32" s="39"/>
      <c r="F32" s="39"/>
      <c r="G32" s="39"/>
      <c r="H32" s="39"/>
      <c r="I32" s="39"/>
      <c r="J32" s="39"/>
    </row>
    <row r="33" spans="2:10" ht="15.75" x14ac:dyDescent="0.25">
      <c r="B33" s="16"/>
    </row>
    <row r="34" spans="2:10" ht="29.25" customHeight="1" x14ac:dyDescent="0.25">
      <c r="B34" s="15">
        <v>14</v>
      </c>
      <c r="C34" s="39"/>
      <c r="D34" s="39"/>
      <c r="E34" s="39"/>
      <c r="F34" s="39"/>
      <c r="G34" s="39"/>
      <c r="H34" s="39"/>
      <c r="I34" s="39"/>
      <c r="J34" s="39"/>
    </row>
    <row r="35" spans="2:10" ht="15.75" x14ac:dyDescent="0.25">
      <c r="B35" s="16"/>
    </row>
    <row r="36" spans="2:10" ht="28.5" customHeight="1" x14ac:dyDescent="0.25">
      <c r="B36" s="15">
        <v>15</v>
      </c>
      <c r="C36" s="39"/>
      <c r="D36" s="39"/>
      <c r="E36" s="39"/>
      <c r="F36" s="39"/>
      <c r="G36" s="39"/>
      <c r="H36" s="39"/>
      <c r="I36" s="39"/>
      <c r="J36" s="39"/>
    </row>
    <row r="38" spans="2:10" x14ac:dyDescent="0.25">
      <c r="B38" s="6" t="s">
        <v>58</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2" right="0.2" top="0.75" bottom="0.75" header="0.3" footer="0.3"/>
  <pageSetup scale="79" orientation="portrait" r:id="rId1"/>
  <headerFooter>
    <oddFooter>&amp;R&amp;F&amp;A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8"/>
  <sheetViews>
    <sheetView workbookViewId="0">
      <selection activeCell="B4" sqref="B4:J4"/>
    </sheetView>
  </sheetViews>
  <sheetFormatPr defaultRowHeight="15" x14ac:dyDescent="0.25"/>
  <cols>
    <col min="1" max="1" width="2.42578125" customWidth="1"/>
    <col min="2" max="2" width="13.140625" customWidth="1"/>
  </cols>
  <sheetData>
    <row r="2" spans="2:10" ht="22.5" customHeight="1" x14ac:dyDescent="0.35">
      <c r="B2" s="3" t="s">
        <v>59</v>
      </c>
    </row>
    <row r="3" spans="2:10" ht="22.5" customHeight="1" thickBot="1" x14ac:dyDescent="0.4">
      <c r="B3" s="3"/>
    </row>
    <row r="4" spans="2:10" ht="83.25" customHeight="1" thickBot="1" x14ac:dyDescent="0.3">
      <c r="B4" s="30" t="s">
        <v>60</v>
      </c>
      <c r="C4" s="31"/>
      <c r="D4" s="31"/>
      <c r="E4" s="31"/>
      <c r="F4" s="31"/>
      <c r="G4" s="31"/>
      <c r="H4" s="31"/>
      <c r="I4" s="31"/>
      <c r="J4" s="32"/>
    </row>
    <row r="6" spans="2:10" ht="15.75" x14ac:dyDescent="0.25">
      <c r="B6" s="12" t="s">
        <v>61</v>
      </c>
      <c r="C6" s="40" t="s">
        <v>34</v>
      </c>
      <c r="D6" s="40"/>
      <c r="E6" s="40"/>
      <c r="F6" s="40"/>
      <c r="G6" s="40"/>
      <c r="H6" s="40"/>
      <c r="I6" s="40"/>
      <c r="J6" s="40"/>
    </row>
    <row r="8" spans="2:10" ht="32.25" customHeight="1" x14ac:dyDescent="0.25">
      <c r="B8" s="15">
        <v>1</v>
      </c>
      <c r="C8" s="39" t="s">
        <v>62</v>
      </c>
      <c r="D8" s="39"/>
      <c r="E8" s="39"/>
      <c r="F8" s="39"/>
      <c r="G8" s="39"/>
      <c r="H8" s="39"/>
      <c r="I8" s="39"/>
      <c r="J8" s="39"/>
    </row>
    <row r="9" spans="2:10" ht="15.75" x14ac:dyDescent="0.25">
      <c r="B9" s="16"/>
    </row>
    <row r="10" spans="2:10" ht="46.5" customHeight="1" x14ac:dyDescent="0.25">
      <c r="B10" s="15">
        <v>2</v>
      </c>
      <c r="C10" s="39" t="s">
        <v>63</v>
      </c>
      <c r="D10" s="39"/>
      <c r="E10" s="39"/>
      <c r="F10" s="39"/>
      <c r="G10" s="39"/>
      <c r="H10" s="39"/>
      <c r="I10" s="39"/>
      <c r="J10" s="39"/>
    </row>
    <row r="11" spans="2:10" ht="15.75" x14ac:dyDescent="0.25">
      <c r="B11" s="16"/>
    </row>
    <row r="12" spans="2:10" ht="30.75" customHeight="1" x14ac:dyDescent="0.25">
      <c r="B12" s="15">
        <v>3</v>
      </c>
      <c r="C12" s="39"/>
      <c r="D12" s="39"/>
      <c r="E12" s="39"/>
      <c r="F12" s="39"/>
      <c r="G12" s="39"/>
      <c r="H12" s="39"/>
      <c r="I12" s="39"/>
      <c r="J12" s="39"/>
    </row>
    <row r="13" spans="2:10" ht="15.75" x14ac:dyDescent="0.25">
      <c r="B13" s="16"/>
    </row>
    <row r="14" spans="2:10" ht="31.5" customHeight="1" x14ac:dyDescent="0.25">
      <c r="B14" s="15">
        <v>4</v>
      </c>
      <c r="C14" s="39"/>
      <c r="D14" s="39"/>
      <c r="E14" s="39"/>
      <c r="F14" s="39"/>
      <c r="G14" s="39"/>
      <c r="H14" s="39"/>
      <c r="I14" s="39"/>
      <c r="J14" s="39"/>
    </row>
    <row r="15" spans="2:10" ht="15.75" x14ac:dyDescent="0.25">
      <c r="B15" s="16"/>
    </row>
    <row r="16" spans="2:10" ht="29.25" customHeight="1" x14ac:dyDescent="0.25">
      <c r="B16" s="15">
        <v>5</v>
      </c>
      <c r="C16" s="39"/>
      <c r="D16" s="39"/>
      <c r="E16" s="39"/>
      <c r="F16" s="39"/>
      <c r="G16" s="39"/>
      <c r="H16" s="39"/>
      <c r="I16" s="39"/>
      <c r="J16" s="39"/>
    </row>
    <row r="17" spans="2:10" ht="15.75" x14ac:dyDescent="0.25">
      <c r="B17" s="16"/>
    </row>
    <row r="18" spans="2:10" ht="30.75" customHeight="1" x14ac:dyDescent="0.25">
      <c r="B18" s="15">
        <v>6</v>
      </c>
      <c r="C18" s="39"/>
      <c r="D18" s="39"/>
      <c r="E18" s="39"/>
      <c r="F18" s="39"/>
      <c r="G18" s="39"/>
      <c r="H18" s="39"/>
      <c r="I18" s="39"/>
      <c r="J18" s="39"/>
    </row>
    <row r="19" spans="2:10" ht="15.75" x14ac:dyDescent="0.25">
      <c r="B19" s="16"/>
    </row>
    <row r="20" spans="2:10" ht="27.75" customHeight="1" x14ac:dyDescent="0.25">
      <c r="B20" s="15">
        <v>7</v>
      </c>
      <c r="C20" s="39"/>
      <c r="D20" s="39"/>
      <c r="E20" s="39"/>
      <c r="F20" s="39"/>
      <c r="G20" s="39"/>
      <c r="H20" s="39"/>
      <c r="I20" s="39"/>
      <c r="J20" s="39"/>
    </row>
    <row r="21" spans="2:10" ht="15.75" x14ac:dyDescent="0.25">
      <c r="B21" s="16"/>
    </row>
    <row r="22" spans="2:10" ht="31.5" customHeight="1" x14ac:dyDescent="0.25">
      <c r="B22" s="15">
        <v>8</v>
      </c>
      <c r="C22" s="39"/>
      <c r="D22" s="39"/>
      <c r="E22" s="39"/>
      <c r="F22" s="39"/>
      <c r="G22" s="39"/>
      <c r="H22" s="39"/>
      <c r="I22" s="39"/>
      <c r="J22" s="39"/>
    </row>
    <row r="23" spans="2:10" ht="15.75" x14ac:dyDescent="0.25">
      <c r="B23" s="16"/>
    </row>
    <row r="24" spans="2:10" ht="30" customHeight="1" x14ac:dyDescent="0.25">
      <c r="B24" s="15">
        <v>9</v>
      </c>
      <c r="C24" s="39"/>
      <c r="D24" s="39"/>
      <c r="E24" s="39"/>
      <c r="F24" s="39"/>
      <c r="G24" s="39"/>
      <c r="H24" s="39"/>
      <c r="I24" s="39"/>
      <c r="J24" s="39"/>
    </row>
    <row r="25" spans="2:10" ht="15.75" x14ac:dyDescent="0.25">
      <c r="B25" s="16"/>
    </row>
    <row r="26" spans="2:10" ht="32.25" customHeight="1" x14ac:dyDescent="0.25">
      <c r="B26" s="15">
        <v>10</v>
      </c>
      <c r="C26" s="39"/>
      <c r="D26" s="39"/>
      <c r="E26" s="39"/>
      <c r="F26" s="39"/>
      <c r="G26" s="39"/>
      <c r="H26" s="39"/>
      <c r="I26" s="39"/>
      <c r="J26" s="39"/>
    </row>
    <row r="27" spans="2:10" ht="15.75" x14ac:dyDescent="0.25">
      <c r="B27" s="17"/>
    </row>
    <row r="28" spans="2:10" ht="33" customHeight="1" x14ac:dyDescent="0.25">
      <c r="B28" s="15">
        <v>11</v>
      </c>
      <c r="C28" s="39"/>
      <c r="D28" s="39"/>
      <c r="E28" s="39"/>
      <c r="F28" s="39"/>
      <c r="G28" s="39"/>
      <c r="H28" s="39"/>
      <c r="I28" s="39"/>
      <c r="J28" s="39"/>
    </row>
    <row r="29" spans="2:10" ht="15.75" x14ac:dyDescent="0.25">
      <c r="B29" s="17"/>
    </row>
    <row r="30" spans="2:10" ht="31.5" customHeight="1" x14ac:dyDescent="0.25">
      <c r="B30" s="15">
        <v>12</v>
      </c>
      <c r="C30" s="39"/>
      <c r="D30" s="39"/>
      <c r="E30" s="39"/>
      <c r="F30" s="39"/>
      <c r="G30" s="39"/>
      <c r="H30" s="39"/>
      <c r="I30" s="39"/>
      <c r="J30" s="39"/>
    </row>
    <row r="31" spans="2:10" ht="15.75" x14ac:dyDescent="0.25">
      <c r="B31" s="17"/>
    </row>
    <row r="32" spans="2:10" ht="30.75" customHeight="1" x14ac:dyDescent="0.25">
      <c r="B32" s="15">
        <v>13</v>
      </c>
      <c r="C32" s="39"/>
      <c r="D32" s="39"/>
      <c r="E32" s="39"/>
      <c r="F32" s="39"/>
      <c r="G32" s="39"/>
      <c r="H32" s="39"/>
      <c r="I32" s="39"/>
      <c r="J32" s="39"/>
    </row>
    <row r="33" spans="2:10" ht="15.75" x14ac:dyDescent="0.25">
      <c r="B33" s="17"/>
    </row>
    <row r="34" spans="2:10" ht="31.5" customHeight="1" x14ac:dyDescent="0.25">
      <c r="B34" s="15">
        <v>14</v>
      </c>
      <c r="C34" s="39"/>
      <c r="D34" s="39"/>
      <c r="E34" s="39"/>
      <c r="F34" s="39"/>
      <c r="G34" s="39"/>
      <c r="H34" s="39"/>
      <c r="I34" s="39"/>
      <c r="J34" s="39"/>
    </row>
    <row r="35" spans="2:10" ht="15.75" x14ac:dyDescent="0.25">
      <c r="B35" s="17"/>
    </row>
    <row r="36" spans="2:10" ht="30.75" customHeight="1" x14ac:dyDescent="0.25">
      <c r="B36" s="15">
        <v>15</v>
      </c>
      <c r="C36" s="39"/>
      <c r="D36" s="39"/>
      <c r="E36" s="39"/>
      <c r="F36" s="39"/>
      <c r="G36" s="39"/>
      <c r="H36" s="39"/>
      <c r="I36" s="39"/>
      <c r="J36" s="39"/>
    </row>
    <row r="38" spans="2:10" x14ac:dyDescent="0.25">
      <c r="B38" s="6" t="s">
        <v>64</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2" right="0.2" top="0.75" bottom="0.75" header="0.3" footer="0.3"/>
  <pageSetup scale="77" orientation="portrait" r:id="rId1"/>
  <headerFooter>
    <oddFooter>&amp;R&amp;F&amp;A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Goals</vt:lpstr>
      <vt:lpstr>Success Measures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Propps-Wright, Carol</cp:lastModifiedBy>
  <cp:revision/>
  <dcterms:created xsi:type="dcterms:W3CDTF">2021-09-08T18:02:09Z</dcterms:created>
  <dcterms:modified xsi:type="dcterms:W3CDTF">2022-11-01T18:02:37Z</dcterms:modified>
  <cp:category/>
  <cp:contentStatus/>
</cp:coreProperties>
</file>