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Z:\Finance\Budget and Fiscal\Budget\Budget FY2022-2023\Legislative Earmarks\Historic Mitchelville - Site Preservation and Development\"/>
    </mc:Choice>
  </mc:AlternateContent>
  <xr:revisionPtr revIDLastSave="0" documentId="8_{9F4A99DB-DE8E-4959-A090-0EE4A4B6C914}" xr6:coauthVersionLast="47" xr6:coauthVersionMax="47" xr10:uidLastSave="{00000000-0000-0000-0000-000000000000}"/>
  <bookViews>
    <workbookView xWindow="-120" yWindow="-120" windowWidth="29040" windowHeight="15840" firstSheet="1"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7" i="8" l="1"/>
</calcChain>
</file>

<file path=xl/sharedStrings.xml><?xml version="1.0" encoding="utf-8"?>
<sst xmlns="http://schemas.openxmlformats.org/spreadsheetml/2006/main" count="142" uniqueCount="113">
  <si>
    <t>Amount</t>
  </si>
  <si>
    <t>Purpose</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</si>
  <si>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</si>
  <si>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</si>
  <si>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</si>
  <si>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</si>
  <si>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</si>
  <si>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</si>
  <si>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</si>
  <si>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</si>
  <si>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</si>
  <si>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</si>
  <si>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</si>
  <si>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</si>
  <si>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</si>
  <si>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</si>
  <si>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</si>
  <si>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</si>
  <si>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</si>
  <si>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</si>
  <si>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</si>
  <si>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</si>
  <si>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</si>
  <si>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</si>
  <si>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</si>
  <si>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</si>
  <si>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</si>
  <si>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</si>
  <si>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</si>
  <si>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</si>
  <si>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</si>
  <si>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</si>
  <si>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</si>
  <si>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</si>
  <si>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</si>
  <si>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</si>
  <si>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</si>
  <si>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</si>
  <si>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</si>
  <si>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</si>
  <si>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</si>
  <si>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</si>
  <si>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</si>
  <si>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</si>
  <si>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</si>
  <si>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</si>
  <si>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</si>
  <si>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</si>
  <si>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</si>
  <si>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</si>
  <si>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</si>
  <si>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</si>
  <si>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</si>
  <si>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</si>
  <si>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Ahmad Ward</t>
  </si>
  <si>
    <t>Executive Director</t>
  </si>
  <si>
    <t>$1.2 Million</t>
  </si>
  <si>
    <t>843-255-7301</t>
  </si>
  <si>
    <t>award@exploremitchelville.org</t>
  </si>
  <si>
    <t>P.O. Box 21758</t>
  </si>
  <si>
    <t>Hilton Head Island, SC 29928</t>
  </si>
  <si>
    <t>Historic Mitchelville Freedom Park</t>
  </si>
  <si>
    <t>exploremitchelville.org</t>
  </si>
  <si>
    <t>nonprofit</t>
  </si>
  <si>
    <t>Department of Parks, Recreation and Tourism</t>
  </si>
  <si>
    <t>Development of Historic Mitchelville houses and Church area</t>
  </si>
  <si>
    <t>Omolola Campbell</t>
  </si>
  <si>
    <t>Board Chair</t>
  </si>
  <si>
    <t>Vice Chair</t>
  </si>
  <si>
    <t>Margot Brown</t>
  </si>
  <si>
    <t>Treasurer</t>
  </si>
  <si>
    <t>Kirsten Hotchkiss</t>
  </si>
  <si>
    <t>Secretary</t>
  </si>
  <si>
    <t>Carlton Dallas</t>
  </si>
  <si>
    <t>Herbert Ford</t>
  </si>
  <si>
    <t>Dr. Andrea Grant Guess</t>
  </si>
  <si>
    <t>Hester Hodde</t>
  </si>
  <si>
    <t>Myla Lerner</t>
  </si>
  <si>
    <t>Billy Watterson</t>
  </si>
  <si>
    <t>E. Ray Werts</t>
  </si>
  <si>
    <t>Erin Erenberg</t>
  </si>
  <si>
    <t>Clinton Hallman</t>
  </si>
  <si>
    <t>Nancy Contel</t>
  </si>
  <si>
    <t>Grace Stepp</t>
  </si>
  <si>
    <t>Michael Tighe</t>
  </si>
  <si>
    <t>Eric Washington</t>
  </si>
  <si>
    <t>Member</t>
  </si>
  <si>
    <t>Ghosted Houses Interpretive Panels</t>
  </si>
  <si>
    <t>Archenological Core Sample (at Church/Archaic Site)</t>
  </si>
  <si>
    <t>Interpretive Panel &amp; Archeological Core Design</t>
  </si>
  <si>
    <t>Interpretive Signage</t>
  </si>
  <si>
    <t>Unforeseen Contingency Conceptual Level @ 25%</t>
  </si>
  <si>
    <t>Interpretive Houses and Interpretive Trail to Houses</t>
  </si>
  <si>
    <t>House Ghosting</t>
  </si>
  <si>
    <t>Clearing and Site Prep</t>
  </si>
  <si>
    <t>Stabilized Screenings (Walking Surface)</t>
  </si>
  <si>
    <t>Flush Curb</t>
  </si>
  <si>
    <t>Grading</t>
  </si>
  <si>
    <t>Erosion and Sediment Control/Tree Protection</t>
  </si>
  <si>
    <t>Wayfinding Signage</t>
  </si>
  <si>
    <t>Church and Archaic Interpretive Area + Military Road Alignment</t>
  </si>
  <si>
    <t>Seatwall with Interpretitve Elements</t>
  </si>
  <si>
    <t>Pervious Pavers</t>
  </si>
  <si>
    <t>Church Footprint Paving</t>
  </si>
  <si>
    <t>Concrete Paving</t>
  </si>
  <si>
    <t>Permitting/Fees @ 5%</t>
  </si>
  <si>
    <t xml:space="preserve">The completion of eight to nine ghosted structures that are aligned with the historic  community grid, established by the Army Corp of Engineers in 1862.  </t>
  </si>
  <si>
    <t>The completion of a reflection area that will discuss the importance of the "church" to the spiritual and democratic structure of the Historic Mitchelville community</t>
  </si>
  <si>
    <t>Landscape Architecture, Engineering, and Architectural Fees @ 12.59%</t>
  </si>
  <si>
    <t>Grand subtotal: $190,800</t>
  </si>
  <si>
    <t>Grand Interpretative signage total: $230,550</t>
  </si>
  <si>
    <t>Completion of the historic structures and church reflection area that will jumpstart the full interpretation of the Historic Mitchelville site as well as the organization's capital campaign.</t>
  </si>
  <si>
    <t>Grand subtotal: $661,994.25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</si>
</sst>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name val="Arial"/>
      <family val="2"/>
    </font>
    <font>
      <b/>
      <i/>
      <sz val="1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8">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7" fillId="0" borderId="9" xfId="0" applyFont="1" applyBorder="1" applyAlignment="1">
      <alignment horizontal="left"/>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0" fontId="14" fillId="0" borderId="4" xfId="0" applyFont="1" applyBorder="1" applyAlignment="1">
      <alignment vertical="top" wrapText="1"/>
    </xf>
    <xf numFmtId="0" fontId="15" fillId="3" borderId="16" xfId="0" applyFont="1" applyFill="1" applyBorder="1" applyAlignment="1">
      <alignment vertical="top" wrapText="1"/>
    </xf>
    <xf numFmtId="0" fontId="14" fillId="0" borderId="23" xfId="0" applyFont="1" applyBorder="1" applyAlignment="1">
      <alignment vertical="top" wrapText="1"/>
    </xf>
    <xf numFmtId="0" fontId="14" fillId="0" borderId="9" xfId="0" applyFont="1" applyBorder="1" applyAlignment="1">
      <alignment vertical="top" wrapText="1"/>
    </xf>
    <xf numFmtId="0" fontId="15" fillId="3" borderId="6" xfId="0" applyFont="1" applyFill="1" applyBorder="1" applyAlignment="1">
      <alignment vertical="top" wrapText="1"/>
    </xf>
    <xf numFmtId="0" fontId="2" fillId="3" borderId="4" xfId="0" applyFont="1" applyFill="1" applyBorder="1" applyAlignment="1">
      <alignment horizontal="right" wrapText="1"/>
    </xf>
    <xf numFmtId="0" fontId="14" fillId="0" borderId="24" xfId="0" applyFont="1" applyBorder="1" applyAlignment="1">
      <alignment vertical="top" wrapText="1"/>
    </xf>
    <xf numFmtId="0" fontId="7" fillId="0" borderId="4" xfId="0" applyFont="1" applyBorder="1" applyAlignment="1">
      <alignment horizontal="left"/>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award@exploremitchelville.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9" workbookViewId="0">
      <selection activeCell="C1" sqref="C1"/>
    </sheetView>
  </sheetViews>
  <sheetFormatPr defaultRowHeight="15" x14ac:dyDescent="0.25"/>
  <cols>
    <col min="1" max="1" width="3.140625" customWidth="1"/>
    <col min="2" max="2" width="1.85546875" customWidth="1"/>
    <col min="9" max="9" width="9.140625" customWidth="1"/>
  </cols>
  <sheetData>
    <row r="2" spans="2:10" ht="21" x14ac:dyDescent="0.35">
      <c r="B2" s="2" t="s">
        <v>13</v>
      </c>
      <c r="C2" s="2"/>
      <c r="D2" s="2"/>
      <c r="E2" s="2"/>
      <c r="F2" s="2"/>
      <c r="G2" s="2"/>
    </row>
    <row r="3" spans="2:10" ht="21" x14ac:dyDescent="0.35">
      <c r="B3" s="2" t="s">
        <v>16</v>
      </c>
      <c r="C3" s="2"/>
      <c r="D3" s="2"/>
      <c r="E3" s="2"/>
      <c r="F3" s="2"/>
      <c r="G3" s="2"/>
    </row>
    <row r="4" spans="2:10" ht="21" x14ac:dyDescent="0.35">
      <c r="B4" s="2"/>
      <c r="C4" s="2"/>
      <c r="D4" s="2"/>
      <c r="E4" s="2"/>
      <c r="F4" s="2"/>
      <c r="G4" s="2"/>
    </row>
    <row r="5" spans="2:10" ht="21" x14ac:dyDescent="0.35">
      <c r="B5" s="2"/>
      <c r="C5" s="2" t="s">
        <v>36</v>
      </c>
      <c r="D5" s="2"/>
      <c r="F5" s="2"/>
      <c r="G5" s="2"/>
      <c r="H5" s="2"/>
    </row>
    <row r="6" spans="2:10" ht="21" customHeight="1" x14ac:dyDescent="0.35">
      <c r="B6" s="2"/>
      <c r="C6" s="50" t="s">
        <v>37</v>
      </c>
      <c r="D6" s="50"/>
      <c r="E6" s="50"/>
      <c r="F6" s="50"/>
      <c r="G6" s="50"/>
      <c r="H6" s="50"/>
      <c r="I6" s="50"/>
      <c r="J6" s="50"/>
    </row>
    <row r="7" spans="2:10" ht="21" x14ac:dyDescent="0.35">
      <c r="B7" s="2"/>
      <c r="C7" s="50"/>
      <c r="D7" s="50"/>
      <c r="E7" s="50"/>
      <c r="F7" s="50"/>
      <c r="G7" s="50"/>
      <c r="H7" s="50"/>
      <c r="I7" s="50"/>
      <c r="J7" s="50"/>
    </row>
    <row r="8" spans="2:10" ht="21" x14ac:dyDescent="0.35">
      <c r="B8" s="2"/>
      <c r="C8" s="50"/>
      <c r="D8" s="50"/>
      <c r="E8" s="50"/>
      <c r="F8" s="50"/>
      <c r="G8" s="50"/>
      <c r="H8" s="50"/>
      <c r="I8" s="50"/>
      <c r="J8" s="50"/>
    </row>
    <row r="9" spans="2:10" ht="21" x14ac:dyDescent="0.35">
      <c r="B9" s="2"/>
      <c r="C9" s="50"/>
      <c r="D9" s="50"/>
      <c r="E9" s="50"/>
      <c r="F9" s="50"/>
      <c r="G9" s="50"/>
      <c r="H9" s="50"/>
      <c r="I9" s="50"/>
      <c r="J9" s="50"/>
    </row>
    <row r="10" spans="2:10" ht="21" x14ac:dyDescent="0.35">
      <c r="B10" s="2"/>
      <c r="C10" s="50"/>
      <c r="D10" s="50"/>
      <c r="E10" s="50"/>
      <c r="F10" s="50"/>
      <c r="G10" s="50"/>
      <c r="H10" s="50"/>
      <c r="I10" s="50"/>
      <c r="J10" s="50"/>
    </row>
    <row r="11" spans="2:10" ht="21" x14ac:dyDescent="0.35">
      <c r="B11" s="2"/>
      <c r="C11" s="50"/>
      <c r="D11" s="50"/>
      <c r="E11" s="50"/>
      <c r="F11" s="50"/>
      <c r="G11" s="50"/>
      <c r="H11" s="50"/>
      <c r="I11" s="50"/>
      <c r="J11" s="50"/>
    </row>
    <row r="12" spans="2:10" ht="21" x14ac:dyDescent="0.35">
      <c r="B12" s="2"/>
      <c r="C12" s="50"/>
      <c r="D12" s="50"/>
      <c r="E12" s="50"/>
      <c r="F12" s="50"/>
      <c r="G12" s="50"/>
      <c r="H12" s="50"/>
      <c r="I12" s="50"/>
      <c r="J12" s="50"/>
    </row>
    <row r="13" spans="2:10" ht="21" customHeight="1" x14ac:dyDescent="0.35">
      <c r="B13" s="2"/>
      <c r="C13" s="51" t="s">
        <v>38</v>
      </c>
      <c r="D13" s="51"/>
      <c r="E13" s="51"/>
      <c r="F13" s="52" t="s">
        <v>39</v>
      </c>
      <c r="G13" s="52"/>
      <c r="H13" s="28"/>
      <c r="I13" s="28"/>
      <c r="J13" s="28"/>
    </row>
    <row r="14" spans="2:10" ht="21" x14ac:dyDescent="0.35">
      <c r="B14" s="2" t="s">
        <v>10</v>
      </c>
    </row>
    <row r="15" spans="2:10" ht="15.75" thickBot="1" x14ac:dyDescent="0.3"/>
    <row r="16" spans="2:10" ht="105" customHeight="1" thickBot="1" x14ac:dyDescent="0.3">
      <c r="B16" s="41" t="s">
        <v>42</v>
      </c>
      <c r="C16" s="42"/>
      <c r="D16" s="42"/>
      <c r="E16" s="42"/>
      <c r="F16" s="42"/>
      <c r="G16" s="42"/>
      <c r="H16" s="42"/>
      <c r="I16" s="42"/>
      <c r="J16" s="43"/>
    </row>
    <row r="17" spans="2:11" ht="6" customHeight="1" thickBot="1" x14ac:dyDescent="0.3"/>
    <row r="18" spans="2:11" ht="61.5" customHeight="1" thickBot="1" x14ac:dyDescent="0.3">
      <c r="B18" s="44" t="s">
        <v>35</v>
      </c>
      <c r="C18" s="45"/>
      <c r="D18" s="45"/>
      <c r="E18" s="45"/>
      <c r="F18" s="45"/>
      <c r="G18" s="45"/>
      <c r="H18" s="45"/>
      <c r="I18" s="45"/>
      <c r="J18" s="46"/>
    </row>
    <row r="19" spans="2:11" ht="6" customHeight="1" thickBot="1" x14ac:dyDescent="0.3"/>
    <row r="20" spans="2:11" ht="78.75" customHeight="1" thickBot="1" x14ac:dyDescent="0.3">
      <c r="B20" s="44" t="s">
        <v>34</v>
      </c>
      <c r="C20" s="45"/>
      <c r="D20" s="45"/>
      <c r="E20" s="45"/>
      <c r="F20" s="45"/>
      <c r="G20" s="45"/>
      <c r="H20" s="45"/>
      <c r="I20" s="45"/>
      <c r="J20" s="46"/>
    </row>
    <row r="21" spans="2:11" ht="6" customHeight="1" thickBot="1" x14ac:dyDescent="0.3"/>
    <row r="22" spans="2:11" ht="86.25" customHeight="1" thickBot="1" x14ac:dyDescent="0.3">
      <c r="B22" s="44" t="s">
        <v>51</v>
      </c>
      <c r="C22" s="45"/>
      <c r="D22" s="45"/>
      <c r="E22" s="45"/>
      <c r="F22" s="45"/>
      <c r="G22" s="45"/>
      <c r="H22" s="45"/>
      <c r="I22" s="45"/>
      <c r="J22" s="46"/>
    </row>
    <row r="23" spans="2:11" ht="6" customHeight="1" thickBot="1" x14ac:dyDescent="0.3"/>
    <row r="24" spans="2:11" ht="38.25" customHeight="1" thickBot="1" x14ac:dyDescent="0.3">
      <c r="B24" s="44" t="s">
        <v>49</v>
      </c>
      <c r="C24" s="45"/>
      <c r="D24" s="45"/>
      <c r="E24" s="45"/>
      <c r="F24" s="45"/>
      <c r="G24" s="45"/>
      <c r="H24" s="45"/>
      <c r="I24" s="45"/>
      <c r="J24" s="46"/>
    </row>
    <row r="25" spans="2:11" ht="6" customHeight="1" thickBot="1" x14ac:dyDescent="0.3"/>
    <row r="26" spans="2:11" ht="53.25" customHeight="1" thickBot="1" x14ac:dyDescent="0.3">
      <c r="B26" s="47" t="s">
        <v>53</v>
      </c>
      <c r="C26" s="48"/>
      <c r="D26" s="48"/>
      <c r="E26" s="48"/>
      <c r="F26" s="48"/>
      <c r="G26" s="48"/>
      <c r="H26" s="48"/>
      <c r="I26" s="48"/>
      <c r="J26" s="49"/>
      <c r="K26" s="19"/>
    </row>
    <row r="27" spans="2:11" ht="6" customHeight="1" thickBot="1" x14ac:dyDescent="0.3"/>
    <row r="28" spans="2:11" ht="44.25" customHeight="1" thickBot="1" x14ac:dyDescent="0.3">
      <c r="B28" s="41" t="s">
        <v>26</v>
      </c>
      <c r="C28" s="42"/>
      <c r="D28" s="42"/>
      <c r="E28" s="42"/>
      <c r="F28" s="42"/>
      <c r="G28" s="42"/>
      <c r="H28" s="42"/>
      <c r="I28" s="42"/>
      <c r="J28" s="43"/>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topLeftCell="A25" workbookViewId="0">
      <selection activeCell="B4" sqref="B4:I6"/>
    </sheetView>
  </sheetViews>
  <sheetFormatPr defaultRowHeight="15" x14ac:dyDescent="0.25"/>
  <cols>
    <col min="1" max="1" width="2.85546875" customWidth="1"/>
  </cols>
  <sheetData>
    <row r="2" spans="2:9" ht="21" x14ac:dyDescent="0.35">
      <c r="B2" s="2" t="s">
        <v>12</v>
      </c>
    </row>
    <row r="3" spans="2:9" ht="15.75" thickBot="1" x14ac:dyDescent="0.3"/>
    <row r="4" spans="2:9" ht="45.6" customHeight="1" x14ac:dyDescent="0.25">
      <c r="B4" s="53" t="s">
        <v>41</v>
      </c>
      <c r="C4" s="54"/>
      <c r="D4" s="54"/>
      <c r="E4" s="54"/>
      <c r="F4" s="54"/>
      <c r="G4" s="54"/>
      <c r="H4" s="54"/>
      <c r="I4" s="55"/>
    </row>
    <row r="5" spans="2:9" x14ac:dyDescent="0.25">
      <c r="B5" s="56"/>
      <c r="C5" s="57"/>
      <c r="D5" s="57"/>
      <c r="E5" s="57"/>
      <c r="F5" s="57"/>
      <c r="G5" s="57"/>
      <c r="H5" s="57"/>
      <c r="I5" s="58"/>
    </row>
    <row r="6" spans="2:9" ht="15.75" thickBot="1" x14ac:dyDescent="0.3">
      <c r="B6" s="59"/>
      <c r="C6" s="60"/>
      <c r="D6" s="60"/>
      <c r="E6" s="60"/>
      <c r="F6" s="60"/>
      <c r="G6" s="60"/>
      <c r="H6" s="60"/>
      <c r="I6" s="61"/>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5"/>
  <sheetViews>
    <sheetView showGridLines="0" tabSelected="1" topLeftCell="B1" workbookViewId="0">
      <selection activeCell="D19" sqref="D19"/>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17</v>
      </c>
    </row>
    <row r="3" spans="2:4" ht="15.75" thickBot="1" x14ac:dyDescent="0.3"/>
    <row r="4" spans="2:4" ht="20.25" customHeight="1" thickBot="1" x14ac:dyDescent="0.3">
      <c r="B4" s="62" t="s">
        <v>18</v>
      </c>
      <c r="C4" s="63"/>
      <c r="D4" s="64"/>
    </row>
    <row r="5" spans="2:4" ht="18.75" x14ac:dyDescent="0.3">
      <c r="B5" s="20" t="s">
        <v>2</v>
      </c>
      <c r="C5" s="18"/>
      <c r="D5" s="21" t="s">
        <v>61</v>
      </c>
    </row>
    <row r="6" spans="2:4" ht="18.75" x14ac:dyDescent="0.3">
      <c r="B6" s="9" t="s">
        <v>15</v>
      </c>
      <c r="C6" s="3"/>
      <c r="D6" s="10" t="s">
        <v>59</v>
      </c>
    </row>
    <row r="7" spans="2:4" ht="18.75" x14ac:dyDescent="0.3">
      <c r="B7" s="9" t="s">
        <v>14</v>
      </c>
      <c r="C7" s="3"/>
      <c r="D7" s="10" t="s">
        <v>60</v>
      </c>
    </row>
    <row r="8" spans="2:4" ht="18.75" x14ac:dyDescent="0.3">
      <c r="B8" s="9" t="s">
        <v>40</v>
      </c>
      <c r="C8" s="3"/>
      <c r="D8" s="40">
        <v>7000329468</v>
      </c>
    </row>
    <row r="9" spans="2:4" ht="18.75" x14ac:dyDescent="0.3">
      <c r="B9" s="9" t="s">
        <v>21</v>
      </c>
      <c r="C9" s="3"/>
      <c r="D9" s="10" t="s">
        <v>62</v>
      </c>
    </row>
    <row r="10" spans="2:4" ht="18.75" x14ac:dyDescent="0.3">
      <c r="B10" s="9" t="s">
        <v>22</v>
      </c>
      <c r="C10" s="3"/>
      <c r="D10" s="10" t="s">
        <v>63</v>
      </c>
    </row>
    <row r="11" spans="2:4" ht="15.75" thickBot="1" x14ac:dyDescent="0.3">
      <c r="B11" s="1"/>
    </row>
    <row r="12" spans="2:4" ht="19.5" customHeight="1" thickBot="1" x14ac:dyDescent="0.3">
      <c r="B12" s="62" t="s">
        <v>23</v>
      </c>
      <c r="C12" s="63"/>
      <c r="D12" s="64"/>
    </row>
    <row r="13" spans="2:4" ht="18.75" x14ac:dyDescent="0.3">
      <c r="B13" s="20" t="s">
        <v>2</v>
      </c>
      <c r="C13" s="18"/>
      <c r="D13" s="21" t="s">
        <v>54</v>
      </c>
    </row>
    <row r="14" spans="2:4" ht="18.75" x14ac:dyDescent="0.3">
      <c r="B14" s="9" t="s">
        <v>3</v>
      </c>
      <c r="C14" s="3"/>
      <c r="D14" s="10" t="s">
        <v>55</v>
      </c>
    </row>
    <row r="15" spans="2:4" ht="18.75" x14ac:dyDescent="0.3">
      <c r="B15" s="9" t="s">
        <v>4</v>
      </c>
      <c r="C15" s="3"/>
      <c r="D15" s="10" t="s">
        <v>57</v>
      </c>
    </row>
    <row r="16" spans="2:4" ht="18.75" x14ac:dyDescent="0.3">
      <c r="B16" s="9" t="s">
        <v>5</v>
      </c>
      <c r="C16" s="3"/>
      <c r="D16" s="32" t="s">
        <v>58</v>
      </c>
    </row>
    <row r="17" spans="2:4" ht="15.75" thickBot="1" x14ac:dyDescent="0.3"/>
    <row r="18" spans="2:4" ht="19.5" customHeight="1" thickBot="1" x14ac:dyDescent="0.3">
      <c r="B18" s="62" t="s">
        <v>19</v>
      </c>
      <c r="C18" s="63"/>
      <c r="D18" s="64"/>
    </row>
    <row r="19" spans="2:4" ht="18.75" x14ac:dyDescent="0.3">
      <c r="B19" s="20" t="s">
        <v>0</v>
      </c>
      <c r="C19" s="18"/>
      <c r="D19" s="27" t="s">
        <v>56</v>
      </c>
    </row>
    <row r="20" spans="2:4" ht="18.75" x14ac:dyDescent="0.3">
      <c r="B20" s="9" t="s">
        <v>1</v>
      </c>
      <c r="C20" s="3"/>
      <c r="D20" s="10" t="s">
        <v>65</v>
      </c>
    </row>
    <row r="21" spans="2:4" ht="18.75" x14ac:dyDescent="0.3">
      <c r="B21" s="9" t="s">
        <v>20</v>
      </c>
      <c r="C21" s="3"/>
      <c r="D21" s="3" t="s">
        <v>64</v>
      </c>
    </row>
    <row r="22" spans="2:4" ht="15.75" thickBot="1" x14ac:dyDescent="0.3">
      <c r="B22" s="1"/>
    </row>
    <row r="23" spans="2:4" ht="15.75" thickBot="1" x14ac:dyDescent="0.3">
      <c r="B23" s="62" t="s">
        <v>27</v>
      </c>
      <c r="C23" s="63"/>
      <c r="D23" s="64"/>
    </row>
    <row r="24" spans="2:4" ht="18.75" x14ac:dyDescent="0.3">
      <c r="B24" s="20" t="s">
        <v>2</v>
      </c>
      <c r="C24" s="18"/>
      <c r="D24" s="21" t="s">
        <v>54</v>
      </c>
    </row>
    <row r="25" spans="2:4" ht="18.75" x14ac:dyDescent="0.3">
      <c r="B25" s="9" t="s">
        <v>3</v>
      </c>
      <c r="C25" s="3"/>
      <c r="D25" s="10" t="s">
        <v>55</v>
      </c>
    </row>
  </sheetData>
  <mergeCells count="4">
    <mergeCell ref="B4:D4"/>
    <mergeCell ref="B12:D12"/>
    <mergeCell ref="B18:D18"/>
    <mergeCell ref="B23:D23"/>
  </mergeCells>
  <hyperlinks>
    <hyperlink ref="D16" r:id="rId1" xr:uid="{171E8396-4CE9-4D2F-8505-C238C0090FF4}"/>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D23" sqref="D23"/>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32</v>
      </c>
    </row>
    <row r="4" spans="1:4" ht="52.5" customHeight="1" x14ac:dyDescent="0.25">
      <c r="A4" s="6"/>
      <c r="B4" s="71" t="s">
        <v>33</v>
      </c>
      <c r="C4" s="72"/>
      <c r="D4" s="73"/>
    </row>
    <row r="5" spans="1:4" ht="15.75" thickBot="1" x14ac:dyDescent="0.3"/>
    <row r="6" spans="1:4" ht="19.5" thickBot="1" x14ac:dyDescent="0.3">
      <c r="B6" s="65" t="s">
        <v>28</v>
      </c>
      <c r="C6" s="66"/>
      <c r="D6" s="67"/>
    </row>
    <row r="7" spans="1:4" ht="15.75" thickBot="1" x14ac:dyDescent="0.3">
      <c r="B7" s="26" t="s">
        <v>2</v>
      </c>
      <c r="C7" s="17"/>
      <c r="D7" s="22" t="s">
        <v>29</v>
      </c>
    </row>
    <row r="8" spans="1:4" ht="18.75" x14ac:dyDescent="0.3">
      <c r="B8" s="20" t="s">
        <v>66</v>
      </c>
      <c r="C8" s="18"/>
      <c r="D8" s="21" t="s">
        <v>67</v>
      </c>
    </row>
    <row r="9" spans="1:4" ht="18.75" x14ac:dyDescent="0.3">
      <c r="B9" s="9" t="s">
        <v>79</v>
      </c>
      <c r="C9" s="3"/>
      <c r="D9" s="10" t="s">
        <v>68</v>
      </c>
    </row>
    <row r="10" spans="1:4" ht="18.75" x14ac:dyDescent="0.3">
      <c r="B10" s="9" t="s">
        <v>69</v>
      </c>
      <c r="C10" s="3"/>
      <c r="D10" s="10" t="s">
        <v>70</v>
      </c>
    </row>
    <row r="11" spans="1:4" ht="18.75" x14ac:dyDescent="0.3">
      <c r="B11" s="9" t="s">
        <v>71</v>
      </c>
      <c r="C11" s="3"/>
      <c r="D11" s="10" t="s">
        <v>72</v>
      </c>
    </row>
    <row r="12" spans="1:4" ht="18.75" x14ac:dyDescent="0.3">
      <c r="B12" s="9" t="s">
        <v>82</v>
      </c>
      <c r="C12" s="3"/>
      <c r="D12" s="10" t="s">
        <v>86</v>
      </c>
    </row>
    <row r="13" spans="1:4" ht="18.75" x14ac:dyDescent="0.3">
      <c r="B13" s="9" t="s">
        <v>73</v>
      </c>
      <c r="C13" s="3"/>
      <c r="D13" s="10" t="s">
        <v>86</v>
      </c>
    </row>
    <row r="14" spans="1:4" ht="18.75" x14ac:dyDescent="0.3">
      <c r="B14" s="9" t="s">
        <v>80</v>
      </c>
      <c r="C14" s="3"/>
      <c r="D14" s="10" t="s">
        <v>86</v>
      </c>
    </row>
    <row r="15" spans="1:4" ht="18.75" x14ac:dyDescent="0.3">
      <c r="B15" s="9" t="s">
        <v>74</v>
      </c>
      <c r="C15" s="3"/>
      <c r="D15" s="10" t="s">
        <v>86</v>
      </c>
    </row>
    <row r="16" spans="1:4" ht="18.75" x14ac:dyDescent="0.3">
      <c r="B16" s="9" t="s">
        <v>75</v>
      </c>
      <c r="C16" s="3"/>
      <c r="D16" s="10" t="s">
        <v>86</v>
      </c>
    </row>
    <row r="17" spans="2:4" ht="18.75" x14ac:dyDescent="0.3">
      <c r="B17" s="9" t="s">
        <v>81</v>
      </c>
      <c r="C17" s="3"/>
      <c r="D17" s="10" t="s">
        <v>86</v>
      </c>
    </row>
    <row r="18" spans="2:4" ht="18.75" x14ac:dyDescent="0.3">
      <c r="B18" s="9" t="s">
        <v>76</v>
      </c>
      <c r="C18" s="3"/>
      <c r="D18" s="10" t="s">
        <v>86</v>
      </c>
    </row>
    <row r="19" spans="2:4" ht="18.75" x14ac:dyDescent="0.3">
      <c r="B19" s="9" t="s">
        <v>77</v>
      </c>
      <c r="C19" s="3"/>
      <c r="D19" s="10" t="s">
        <v>86</v>
      </c>
    </row>
    <row r="20" spans="2:4" ht="18.75" x14ac:dyDescent="0.3">
      <c r="B20" s="9" t="s">
        <v>83</v>
      </c>
      <c r="C20" s="3"/>
      <c r="D20" s="10" t="s">
        <v>86</v>
      </c>
    </row>
    <row r="21" spans="2:4" ht="18.75" x14ac:dyDescent="0.3">
      <c r="B21" s="9" t="s">
        <v>84</v>
      </c>
      <c r="C21" s="3"/>
      <c r="D21" s="10" t="s">
        <v>86</v>
      </c>
    </row>
    <row r="22" spans="2:4" ht="18.75" x14ac:dyDescent="0.3">
      <c r="B22" s="9" t="s">
        <v>85</v>
      </c>
      <c r="C22" s="3"/>
      <c r="D22" s="10" t="s">
        <v>86</v>
      </c>
    </row>
    <row r="23" spans="2:4" ht="18.75" x14ac:dyDescent="0.3">
      <c r="B23" s="9" t="s">
        <v>78</v>
      </c>
      <c r="C23" s="3"/>
      <c r="D23" s="10" t="s">
        <v>86</v>
      </c>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8" t="s">
        <v>30</v>
      </c>
      <c r="C31" s="69"/>
      <c r="D31" s="70"/>
    </row>
    <row r="32" spans="2:4" ht="15.75" thickBot="1" x14ac:dyDescent="0.3">
      <c r="B32" s="26" t="s">
        <v>2</v>
      </c>
      <c r="C32" s="23"/>
      <c r="D32" s="22" t="s">
        <v>31</v>
      </c>
    </row>
    <row r="33" spans="2:4" ht="18.75" x14ac:dyDescent="0.3">
      <c r="B33" s="20" t="s">
        <v>54</v>
      </c>
      <c r="C33" s="18"/>
      <c r="D33" s="21" t="s">
        <v>55</v>
      </c>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49"/>
  <sheetViews>
    <sheetView showGridLines="0" topLeftCell="A4" workbookViewId="0">
      <selection activeCell="B44" sqref="B44"/>
    </sheetView>
  </sheetViews>
  <sheetFormatPr defaultRowHeight="15" x14ac:dyDescent="0.25"/>
  <cols>
    <col min="1" max="1" width="2.140625" customWidth="1"/>
    <col min="2" max="2" width="53.42578125" customWidth="1"/>
    <col min="3" max="3" width="1.85546875" customWidth="1"/>
    <col min="4" max="4" width="19.28515625" customWidth="1"/>
  </cols>
  <sheetData>
    <row r="2" spans="2:9" ht="21" x14ac:dyDescent="0.35">
      <c r="B2" s="2" t="s">
        <v>45</v>
      </c>
    </row>
    <row r="3" spans="2:9" ht="8.25" customHeight="1" thickBot="1" x14ac:dyDescent="0.3"/>
    <row r="4" spans="2:9" ht="117.75" customHeight="1" thickBot="1" x14ac:dyDescent="0.3">
      <c r="B4" s="74" t="s">
        <v>50</v>
      </c>
      <c r="C4" s="75"/>
      <c r="D4" s="75"/>
      <c r="E4" s="75"/>
      <c r="F4" s="75"/>
      <c r="G4" s="75"/>
      <c r="H4" s="75"/>
      <c r="I4" s="76"/>
    </row>
    <row r="6" spans="2:9" ht="39" customHeight="1" x14ac:dyDescent="0.25">
      <c r="B6" s="78" t="s">
        <v>44</v>
      </c>
      <c r="C6" s="79"/>
      <c r="D6" s="79"/>
      <c r="E6" s="79"/>
      <c r="F6" s="79"/>
      <c r="G6" s="79"/>
      <c r="H6" s="79"/>
      <c r="I6" s="80"/>
    </row>
    <row r="8" spans="2:9" x14ac:dyDescent="0.25">
      <c r="B8" s="1"/>
    </row>
    <row r="9" spans="2:9" ht="16.5" thickBot="1" x14ac:dyDescent="0.3">
      <c r="B9" s="11" t="s">
        <v>7</v>
      </c>
      <c r="C9" s="29"/>
      <c r="D9" s="11" t="s">
        <v>11</v>
      </c>
    </row>
    <row r="10" spans="2:9" x14ac:dyDescent="0.25">
      <c r="B10" s="34" t="s">
        <v>90</v>
      </c>
      <c r="C10" s="3"/>
      <c r="D10" s="30"/>
    </row>
    <row r="11" spans="2:9" x14ac:dyDescent="0.25">
      <c r="B11" s="33" t="s">
        <v>87</v>
      </c>
      <c r="C11" s="3"/>
      <c r="D11" s="30">
        <v>109000</v>
      </c>
    </row>
    <row r="12" spans="2:9" x14ac:dyDescent="0.25">
      <c r="B12" s="33" t="s">
        <v>88</v>
      </c>
      <c r="C12" s="3"/>
      <c r="D12" s="30">
        <v>50000</v>
      </c>
    </row>
    <row r="13" spans="2:9" x14ac:dyDescent="0.25">
      <c r="B13" s="33" t="s">
        <v>89</v>
      </c>
      <c r="C13" s="3"/>
      <c r="D13" s="30">
        <v>31800</v>
      </c>
    </row>
    <row r="14" spans="2:9" x14ac:dyDescent="0.25">
      <c r="B14" s="38" t="s">
        <v>109</v>
      </c>
      <c r="C14" s="3"/>
      <c r="D14" s="30"/>
    </row>
    <row r="15" spans="2:9" x14ac:dyDescent="0.25">
      <c r="B15" s="33" t="s">
        <v>91</v>
      </c>
      <c r="C15" s="3"/>
      <c r="D15" s="30">
        <v>39750</v>
      </c>
    </row>
    <row r="16" spans="2:9" x14ac:dyDescent="0.25">
      <c r="B16" s="38" t="s">
        <v>110</v>
      </c>
      <c r="C16" s="3"/>
      <c r="D16" s="30"/>
    </row>
    <row r="17" spans="2:4" ht="15.75" thickBot="1" x14ac:dyDescent="0.3">
      <c r="B17" s="39"/>
      <c r="C17" s="3"/>
      <c r="D17" s="30"/>
    </row>
    <row r="18" spans="2:4" ht="15.75" thickBot="1" x14ac:dyDescent="0.3">
      <c r="B18" s="37" t="s">
        <v>92</v>
      </c>
      <c r="C18" s="3"/>
      <c r="D18" s="30"/>
    </row>
    <row r="19" spans="2:4" x14ac:dyDescent="0.25">
      <c r="B19" s="35" t="s">
        <v>93</v>
      </c>
      <c r="C19" s="3"/>
      <c r="D19" s="30">
        <v>446600</v>
      </c>
    </row>
    <row r="20" spans="2:4" x14ac:dyDescent="0.25">
      <c r="B20" s="36" t="s">
        <v>94</v>
      </c>
      <c r="C20" s="3"/>
      <c r="D20" s="30">
        <v>36259</v>
      </c>
    </row>
    <row r="21" spans="2:4" x14ac:dyDescent="0.25">
      <c r="B21" s="33" t="s">
        <v>95</v>
      </c>
      <c r="C21" s="3"/>
      <c r="D21" s="30">
        <v>105722.5</v>
      </c>
    </row>
    <row r="22" spans="2:4" x14ac:dyDescent="0.25">
      <c r="B22" s="33" t="s">
        <v>96</v>
      </c>
      <c r="C22" s="3"/>
      <c r="D22" s="30">
        <v>10600</v>
      </c>
    </row>
    <row r="23" spans="2:4" x14ac:dyDescent="0.25">
      <c r="B23" s="33" t="s">
        <v>97</v>
      </c>
      <c r="C23" s="3"/>
      <c r="D23" s="30">
        <v>5000</v>
      </c>
    </row>
    <row r="24" spans="2:4" x14ac:dyDescent="0.25">
      <c r="B24" s="33" t="s">
        <v>98</v>
      </c>
      <c r="C24" s="3"/>
      <c r="D24" s="30">
        <v>3000</v>
      </c>
    </row>
    <row r="25" spans="2:4" ht="15.75" thickBot="1" x14ac:dyDescent="0.3">
      <c r="B25" s="33" t="s">
        <v>99</v>
      </c>
      <c r="C25" s="3"/>
      <c r="D25" s="30">
        <v>2500</v>
      </c>
    </row>
    <row r="26" spans="2:4" ht="26.25" thickBot="1" x14ac:dyDescent="0.3">
      <c r="B26" s="37" t="s">
        <v>100</v>
      </c>
      <c r="C26" s="3"/>
      <c r="D26" s="30"/>
    </row>
    <row r="27" spans="2:4" x14ac:dyDescent="0.25">
      <c r="B27" s="35" t="s">
        <v>94</v>
      </c>
      <c r="C27" s="3"/>
      <c r="D27" s="30">
        <v>3544</v>
      </c>
    </row>
    <row r="28" spans="2:4" x14ac:dyDescent="0.25">
      <c r="B28" s="36" t="s">
        <v>101</v>
      </c>
      <c r="C28" s="3"/>
      <c r="D28" s="30">
        <v>10627.5</v>
      </c>
    </row>
    <row r="29" spans="2:4" x14ac:dyDescent="0.25">
      <c r="B29" s="33" t="s">
        <v>102</v>
      </c>
      <c r="C29" s="3"/>
      <c r="D29" s="30">
        <v>9900</v>
      </c>
    </row>
    <row r="30" spans="2:4" x14ac:dyDescent="0.25">
      <c r="B30" s="33" t="s">
        <v>103</v>
      </c>
      <c r="C30" s="3"/>
      <c r="D30" s="30">
        <v>1300</v>
      </c>
    </row>
    <row r="31" spans="2:4" x14ac:dyDescent="0.25">
      <c r="B31" s="33" t="s">
        <v>95</v>
      </c>
      <c r="C31" s="3"/>
      <c r="D31" s="30">
        <v>9262.5</v>
      </c>
    </row>
    <row r="32" spans="2:4" x14ac:dyDescent="0.25">
      <c r="B32" s="33" t="s">
        <v>104</v>
      </c>
      <c r="C32" s="3"/>
      <c r="D32" s="30">
        <v>8125</v>
      </c>
    </row>
    <row r="33" spans="2:4" x14ac:dyDescent="0.25">
      <c r="B33" s="33" t="s">
        <v>96</v>
      </c>
      <c r="C33" s="3"/>
      <c r="D33" s="30">
        <v>2053.75</v>
      </c>
    </row>
    <row r="34" spans="2:4" x14ac:dyDescent="0.25">
      <c r="B34" s="33" t="s">
        <v>97</v>
      </c>
      <c r="C34" s="3"/>
      <c r="D34" s="30">
        <v>3000</v>
      </c>
    </row>
    <row r="35" spans="2:4" x14ac:dyDescent="0.25">
      <c r="B35" s="33" t="s">
        <v>98</v>
      </c>
      <c r="C35" s="3"/>
      <c r="D35" s="30">
        <v>2000</v>
      </c>
    </row>
    <row r="36" spans="2:4" x14ac:dyDescent="0.25">
      <c r="B36" s="33" t="s">
        <v>99</v>
      </c>
      <c r="C36" s="3"/>
      <c r="D36" s="30">
        <v>2500</v>
      </c>
    </row>
    <row r="37" spans="2:4" x14ac:dyDescent="0.25">
      <c r="B37" s="38" t="s">
        <v>112</v>
      </c>
      <c r="C37" s="3"/>
      <c r="D37" s="30"/>
    </row>
    <row r="38" spans="2:4" x14ac:dyDescent="0.25">
      <c r="C38" s="3"/>
      <c r="D38" s="30"/>
    </row>
    <row r="39" spans="2:4" x14ac:dyDescent="0.25">
      <c r="B39" s="7" t="s">
        <v>91</v>
      </c>
      <c r="C39" s="3"/>
      <c r="D39" s="30">
        <v>165498.5625</v>
      </c>
    </row>
    <row r="40" spans="2:4" x14ac:dyDescent="0.25">
      <c r="B40" s="7" t="s">
        <v>105</v>
      </c>
      <c r="C40" s="3"/>
      <c r="D40" s="30">
        <v>41374.639999999999</v>
      </c>
    </row>
    <row r="41" spans="2:4" ht="30" x14ac:dyDescent="0.25">
      <c r="B41" s="7" t="s">
        <v>108</v>
      </c>
      <c r="C41" s="3"/>
      <c r="D41" s="30">
        <v>104181.35</v>
      </c>
    </row>
    <row r="42" spans="2:4" x14ac:dyDescent="0.25">
      <c r="B42" s="7"/>
      <c r="C42" s="3"/>
      <c r="D42" s="30"/>
    </row>
    <row r="43" spans="2:4" x14ac:dyDescent="0.25">
      <c r="B43" s="7"/>
      <c r="C43" s="3"/>
      <c r="D43" s="30"/>
    </row>
    <row r="44" spans="2:4" x14ac:dyDescent="0.25">
      <c r="B44" s="7"/>
      <c r="C44" s="3"/>
      <c r="D44" s="30"/>
    </row>
    <row r="45" spans="2:4" x14ac:dyDescent="0.25">
      <c r="B45" s="8"/>
      <c r="C45" s="3"/>
      <c r="D45" s="30"/>
    </row>
    <row r="46" spans="2:4" ht="7.5" customHeight="1" x14ac:dyDescent="0.25"/>
    <row r="47" spans="2:4" ht="15.75" x14ac:dyDescent="0.25">
      <c r="B47" s="11" t="s">
        <v>8</v>
      </c>
      <c r="C47" s="12"/>
      <c r="D47" s="31">
        <f>SUM(D10:D45)</f>
        <v>1203598.8025</v>
      </c>
    </row>
    <row r="49" spans="2:8" x14ac:dyDescent="0.25">
      <c r="B49" s="77" t="s">
        <v>43</v>
      </c>
      <c r="C49" s="77"/>
      <c r="D49" s="77"/>
      <c r="E49" s="77"/>
      <c r="F49" s="77"/>
      <c r="G49" s="77"/>
      <c r="H49" s="77"/>
    </row>
  </sheetData>
  <mergeCells count="3">
    <mergeCell ref="B4:I4"/>
    <mergeCell ref="B49:H49"/>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26" workbookViewId="0">
      <selection activeCell="C8" sqref="C8:J8"/>
    </sheetView>
  </sheetViews>
  <sheetFormatPr defaultRowHeight="15" x14ac:dyDescent="0.25"/>
  <cols>
    <col min="1" max="1" width="2.42578125" customWidth="1"/>
    <col min="2" max="2" width="13.140625" customWidth="1"/>
  </cols>
  <sheetData>
    <row r="2" spans="2:10" ht="22.5" customHeight="1" x14ac:dyDescent="0.35">
      <c r="B2" s="2" t="s">
        <v>46</v>
      </c>
    </row>
    <row r="3" spans="2:10" ht="22.5" customHeight="1" thickBot="1" x14ac:dyDescent="0.4">
      <c r="B3" s="2"/>
    </row>
    <row r="4" spans="2:10" ht="83.25" customHeight="1" thickBot="1" x14ac:dyDescent="0.3">
      <c r="B4" s="74" t="s">
        <v>47</v>
      </c>
      <c r="C4" s="75"/>
      <c r="D4" s="75"/>
      <c r="E4" s="75"/>
      <c r="F4" s="75"/>
      <c r="G4" s="75"/>
      <c r="H4" s="75"/>
      <c r="I4" s="75"/>
      <c r="J4" s="76"/>
    </row>
    <row r="6" spans="2:10" ht="15.75" x14ac:dyDescent="0.25">
      <c r="B6" s="11" t="s">
        <v>9</v>
      </c>
      <c r="C6" s="82" t="s">
        <v>7</v>
      </c>
      <c r="D6" s="82"/>
      <c r="E6" s="82"/>
      <c r="F6" s="82"/>
      <c r="G6" s="82"/>
      <c r="H6" s="82"/>
      <c r="I6" s="82"/>
      <c r="J6" s="82"/>
    </row>
    <row r="8" spans="2:10" ht="32.25" customHeight="1" x14ac:dyDescent="0.25">
      <c r="B8" s="13">
        <v>1</v>
      </c>
      <c r="C8" s="81" t="s">
        <v>106</v>
      </c>
      <c r="D8" s="81"/>
      <c r="E8" s="81"/>
      <c r="F8" s="81"/>
      <c r="G8" s="81"/>
      <c r="H8" s="81"/>
      <c r="I8" s="81"/>
      <c r="J8" s="81"/>
    </row>
    <row r="9" spans="2:10" ht="15.75" x14ac:dyDescent="0.25">
      <c r="B9" s="14"/>
    </row>
    <row r="10" spans="2:10" ht="31.5" customHeight="1" x14ac:dyDescent="0.25">
      <c r="B10" s="13">
        <v>2</v>
      </c>
      <c r="C10" s="81" t="s">
        <v>107</v>
      </c>
      <c r="D10" s="81"/>
      <c r="E10" s="81"/>
      <c r="F10" s="81"/>
      <c r="G10" s="81"/>
      <c r="H10" s="81"/>
      <c r="I10" s="81"/>
      <c r="J10" s="81"/>
    </row>
    <row r="11" spans="2:10" ht="15.75" x14ac:dyDescent="0.25">
      <c r="B11" s="14"/>
    </row>
    <row r="12" spans="2:10" ht="30.75" customHeight="1" x14ac:dyDescent="0.25">
      <c r="B12" s="13">
        <v>3</v>
      </c>
      <c r="C12" s="81"/>
      <c r="D12" s="81"/>
      <c r="E12" s="81"/>
      <c r="F12" s="81"/>
      <c r="G12" s="81"/>
      <c r="H12" s="81"/>
      <c r="I12" s="81"/>
      <c r="J12" s="81"/>
    </row>
    <row r="13" spans="2:10" ht="15.75" x14ac:dyDescent="0.25">
      <c r="B13" s="14"/>
    </row>
    <row r="14" spans="2:10" ht="31.5" customHeight="1" x14ac:dyDescent="0.25">
      <c r="B14" s="13">
        <v>4</v>
      </c>
      <c r="C14" s="81"/>
      <c r="D14" s="81"/>
      <c r="E14" s="81"/>
      <c r="F14" s="81"/>
      <c r="G14" s="81"/>
      <c r="H14" s="81"/>
      <c r="I14" s="81"/>
      <c r="J14" s="81"/>
    </row>
    <row r="15" spans="2:10" ht="15.75" x14ac:dyDescent="0.25">
      <c r="B15" s="14"/>
    </row>
    <row r="16" spans="2:10" ht="29.25" customHeight="1" x14ac:dyDescent="0.25">
      <c r="B16" s="13">
        <v>5</v>
      </c>
      <c r="C16" s="81"/>
      <c r="D16" s="81"/>
      <c r="E16" s="81"/>
      <c r="F16" s="81"/>
      <c r="G16" s="81"/>
      <c r="H16" s="81"/>
      <c r="I16" s="81"/>
      <c r="J16" s="81"/>
    </row>
    <row r="17" spans="2:10" ht="15.75" x14ac:dyDescent="0.25">
      <c r="B17" s="14"/>
    </row>
    <row r="18" spans="2:10" ht="30.75" customHeight="1" x14ac:dyDescent="0.25">
      <c r="B18" s="13">
        <v>6</v>
      </c>
      <c r="C18" s="81"/>
      <c r="D18" s="81"/>
      <c r="E18" s="81"/>
      <c r="F18" s="81"/>
      <c r="G18" s="81"/>
      <c r="H18" s="81"/>
      <c r="I18" s="81"/>
      <c r="J18" s="81"/>
    </row>
    <row r="19" spans="2:10" ht="15.75" x14ac:dyDescent="0.25">
      <c r="B19" s="14"/>
    </row>
    <row r="20" spans="2:10" ht="27.75" customHeight="1" x14ac:dyDescent="0.25">
      <c r="B20" s="13">
        <v>7</v>
      </c>
      <c r="C20" s="81"/>
      <c r="D20" s="81"/>
      <c r="E20" s="81"/>
      <c r="F20" s="81"/>
      <c r="G20" s="81"/>
      <c r="H20" s="81"/>
      <c r="I20" s="81"/>
      <c r="J20" s="81"/>
    </row>
    <row r="21" spans="2:10" ht="15.75" x14ac:dyDescent="0.25">
      <c r="B21" s="14"/>
    </row>
    <row r="22" spans="2:10" ht="31.5" customHeight="1" x14ac:dyDescent="0.25">
      <c r="B22" s="13">
        <v>8</v>
      </c>
      <c r="C22" s="81"/>
      <c r="D22" s="81"/>
      <c r="E22" s="81"/>
      <c r="F22" s="81"/>
      <c r="G22" s="81"/>
      <c r="H22" s="81"/>
      <c r="I22" s="81"/>
      <c r="J22" s="81"/>
    </row>
    <row r="23" spans="2:10" ht="15.75" x14ac:dyDescent="0.25">
      <c r="B23" s="14"/>
    </row>
    <row r="24" spans="2:10" ht="30" customHeight="1" x14ac:dyDescent="0.25">
      <c r="B24" s="13">
        <v>9</v>
      </c>
      <c r="C24" s="81"/>
      <c r="D24" s="81"/>
      <c r="E24" s="81"/>
      <c r="F24" s="81"/>
      <c r="G24" s="81"/>
      <c r="H24" s="81"/>
      <c r="I24" s="81"/>
      <c r="J24" s="81"/>
    </row>
    <row r="25" spans="2:10" ht="15.75" x14ac:dyDescent="0.25">
      <c r="B25" s="14"/>
    </row>
    <row r="26" spans="2:10" ht="32.25" customHeight="1" x14ac:dyDescent="0.25">
      <c r="B26" s="13">
        <v>10</v>
      </c>
      <c r="C26" s="81"/>
      <c r="D26" s="81"/>
      <c r="E26" s="81"/>
      <c r="F26" s="81"/>
      <c r="G26" s="81"/>
      <c r="H26" s="81"/>
      <c r="I26" s="81"/>
      <c r="J26" s="81"/>
    </row>
    <row r="27" spans="2:10" ht="15.75" x14ac:dyDescent="0.25">
      <c r="B27" s="15"/>
    </row>
    <row r="28" spans="2:10" ht="33" customHeight="1" x14ac:dyDescent="0.25">
      <c r="B28" s="13">
        <v>11</v>
      </c>
      <c r="C28" s="81"/>
      <c r="D28" s="81"/>
      <c r="E28" s="81"/>
      <c r="F28" s="81"/>
      <c r="G28" s="81"/>
      <c r="H28" s="81"/>
      <c r="I28" s="81"/>
      <c r="J28" s="81"/>
    </row>
    <row r="29" spans="2:10" ht="15.75" x14ac:dyDescent="0.25">
      <c r="B29" s="15"/>
    </row>
    <row r="30" spans="2:10" ht="31.5" customHeight="1" x14ac:dyDescent="0.25">
      <c r="B30" s="13">
        <v>12</v>
      </c>
      <c r="C30" s="81"/>
      <c r="D30" s="81"/>
      <c r="E30" s="81"/>
      <c r="F30" s="81"/>
      <c r="G30" s="81"/>
      <c r="H30" s="81"/>
      <c r="I30" s="81"/>
      <c r="J30" s="81"/>
    </row>
    <row r="31" spans="2:10" ht="15.75" x14ac:dyDescent="0.25">
      <c r="B31" s="15"/>
    </row>
    <row r="32" spans="2:10" ht="30.75" customHeight="1" x14ac:dyDescent="0.25">
      <c r="B32" s="13">
        <v>13</v>
      </c>
      <c r="C32" s="81"/>
      <c r="D32" s="81"/>
      <c r="E32" s="81"/>
      <c r="F32" s="81"/>
      <c r="G32" s="81"/>
      <c r="H32" s="81"/>
      <c r="I32" s="81"/>
      <c r="J32" s="81"/>
    </row>
    <row r="33" spans="2:10" ht="15.75" x14ac:dyDescent="0.25">
      <c r="B33" s="15"/>
    </row>
    <row r="34" spans="2:10" ht="31.5" customHeight="1" x14ac:dyDescent="0.25">
      <c r="B34" s="13">
        <v>14</v>
      </c>
      <c r="C34" s="81"/>
      <c r="D34" s="81"/>
      <c r="E34" s="81"/>
      <c r="F34" s="81"/>
      <c r="G34" s="81"/>
      <c r="H34" s="81"/>
      <c r="I34" s="81"/>
      <c r="J34" s="81"/>
    </row>
    <row r="35" spans="2:10" ht="15.75" x14ac:dyDescent="0.25">
      <c r="B35" s="15"/>
    </row>
    <row r="36" spans="2:10" ht="30.75" customHeight="1" x14ac:dyDescent="0.25">
      <c r="B36" s="13">
        <v>15</v>
      </c>
      <c r="C36" s="81"/>
      <c r="D36" s="81"/>
      <c r="E36" s="81"/>
      <c r="F36" s="81"/>
      <c r="G36" s="81"/>
      <c r="H36" s="81"/>
      <c r="I36" s="81"/>
      <c r="J36" s="81"/>
    </row>
    <row r="38" spans="2:10" x14ac:dyDescent="0.25">
      <c r="B38" s="5" t="s">
        <v>48</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C10" sqref="C10:J10"/>
    </sheetView>
  </sheetViews>
  <sheetFormatPr defaultRowHeight="15" x14ac:dyDescent="0.25"/>
  <cols>
    <col min="1" max="1" width="2.5703125" customWidth="1"/>
    <col min="2" max="2" width="12.140625" customWidth="1"/>
  </cols>
  <sheetData>
    <row r="2" spans="2:15" ht="21" x14ac:dyDescent="0.35">
      <c r="B2" s="2" t="s">
        <v>24</v>
      </c>
      <c r="C2" s="2"/>
    </row>
    <row r="3" spans="2:15" ht="15.75" thickBot="1" x14ac:dyDescent="0.3"/>
    <row r="4" spans="2:15" ht="73.5" customHeight="1" thickBot="1" x14ac:dyDescent="0.3">
      <c r="B4" s="83" t="s">
        <v>52</v>
      </c>
      <c r="C4" s="84"/>
      <c r="D4" s="84"/>
      <c r="E4" s="84"/>
      <c r="F4" s="84"/>
      <c r="G4" s="84"/>
      <c r="H4" s="84"/>
      <c r="I4" s="84"/>
      <c r="J4" s="85"/>
    </row>
    <row r="5" spans="2:15" ht="14.25" customHeight="1" thickBot="1" x14ac:dyDescent="0.3">
      <c r="C5" s="6"/>
      <c r="D5" s="6"/>
      <c r="E5" s="6"/>
      <c r="F5" s="6"/>
      <c r="G5" s="6"/>
      <c r="H5" s="6"/>
      <c r="I5" s="6"/>
      <c r="J5" s="6"/>
    </row>
    <row r="6" spans="2:15" ht="20.25" customHeight="1" thickBot="1" x14ac:dyDescent="0.3">
      <c r="B6" s="16" t="s">
        <v>6</v>
      </c>
      <c r="C6" s="86" t="s">
        <v>7</v>
      </c>
      <c r="D6" s="86"/>
      <c r="E6" s="86"/>
      <c r="F6" s="86"/>
      <c r="G6" s="86"/>
      <c r="H6" s="86"/>
      <c r="I6" s="86"/>
      <c r="J6" s="87"/>
    </row>
    <row r="7" spans="2:15" ht="18" customHeight="1" x14ac:dyDescent="0.25"/>
    <row r="8" spans="2:15" ht="29.25" customHeight="1" x14ac:dyDescent="0.25">
      <c r="B8" s="13">
        <v>1</v>
      </c>
      <c r="C8" s="81" t="s">
        <v>111</v>
      </c>
      <c r="D8" s="81"/>
      <c r="E8" s="81"/>
      <c r="F8" s="81"/>
      <c r="G8" s="81"/>
      <c r="H8" s="81"/>
      <c r="I8" s="81"/>
      <c r="J8" s="81"/>
    </row>
    <row r="9" spans="2:15" ht="15.75" x14ac:dyDescent="0.25">
      <c r="B9" s="14"/>
    </row>
    <row r="10" spans="2:15" ht="29.25" customHeight="1" x14ac:dyDescent="0.25">
      <c r="B10" s="13">
        <v>2</v>
      </c>
      <c r="C10" s="81"/>
      <c r="D10" s="81"/>
      <c r="E10" s="81"/>
      <c r="F10" s="81"/>
      <c r="G10" s="81"/>
      <c r="H10" s="81"/>
      <c r="I10" s="81"/>
      <c r="J10" s="81"/>
    </row>
    <row r="11" spans="2:15" ht="15.75" x14ac:dyDescent="0.25">
      <c r="B11" s="14"/>
    </row>
    <row r="12" spans="2:15" ht="28.5" customHeight="1" x14ac:dyDescent="0.25">
      <c r="B12" s="13">
        <v>3</v>
      </c>
      <c r="C12" s="81"/>
      <c r="D12" s="81"/>
      <c r="E12" s="81"/>
      <c r="F12" s="81"/>
      <c r="G12" s="81"/>
      <c r="H12" s="81"/>
      <c r="I12" s="81"/>
      <c r="J12" s="81"/>
      <c r="O12" s="4"/>
    </row>
    <row r="13" spans="2:15" ht="15.75" x14ac:dyDescent="0.25">
      <c r="B13" s="14"/>
    </row>
    <row r="14" spans="2:15" ht="30" customHeight="1" x14ac:dyDescent="0.25">
      <c r="B14" s="13">
        <v>4</v>
      </c>
      <c r="C14" s="81"/>
      <c r="D14" s="81"/>
      <c r="E14" s="81"/>
      <c r="F14" s="81"/>
      <c r="G14" s="81"/>
      <c r="H14" s="81"/>
      <c r="I14" s="81"/>
      <c r="J14" s="81"/>
    </row>
    <row r="15" spans="2:15" ht="15.75" x14ac:dyDescent="0.25">
      <c r="B15" s="14"/>
    </row>
    <row r="16" spans="2:15" ht="28.5" customHeight="1" x14ac:dyDescent="0.25">
      <c r="B16" s="13">
        <v>5</v>
      </c>
      <c r="C16" s="81"/>
      <c r="D16" s="81"/>
      <c r="E16" s="81"/>
      <c r="F16" s="81"/>
      <c r="G16" s="81"/>
      <c r="H16" s="81"/>
      <c r="I16" s="81"/>
      <c r="J16" s="81"/>
    </row>
    <row r="17" spans="2:10" ht="15.75" x14ac:dyDescent="0.25">
      <c r="B17" s="14"/>
    </row>
    <row r="18" spans="2:10" ht="30" customHeight="1" x14ac:dyDescent="0.25">
      <c r="B18" s="13">
        <v>6</v>
      </c>
      <c r="C18" s="81"/>
      <c r="D18" s="81"/>
      <c r="E18" s="81"/>
      <c r="F18" s="81"/>
      <c r="G18" s="81"/>
      <c r="H18" s="81"/>
      <c r="I18" s="81"/>
      <c r="J18" s="81"/>
    </row>
    <row r="19" spans="2:10" ht="15.75" x14ac:dyDescent="0.25">
      <c r="B19" s="14"/>
    </row>
    <row r="20" spans="2:10" ht="30.75" customHeight="1" x14ac:dyDescent="0.25">
      <c r="B20" s="13">
        <v>7</v>
      </c>
      <c r="C20" s="81"/>
      <c r="D20" s="81"/>
      <c r="E20" s="81"/>
      <c r="F20" s="81"/>
      <c r="G20" s="81"/>
      <c r="H20" s="81"/>
      <c r="I20" s="81"/>
      <c r="J20" s="81"/>
    </row>
    <row r="21" spans="2:10" ht="15.75" x14ac:dyDescent="0.25">
      <c r="B21" s="14"/>
    </row>
    <row r="22" spans="2:10" ht="27.75" customHeight="1" x14ac:dyDescent="0.25">
      <c r="B22" s="13">
        <v>8</v>
      </c>
      <c r="C22" s="81"/>
      <c r="D22" s="81"/>
      <c r="E22" s="81"/>
      <c r="F22" s="81"/>
      <c r="G22" s="81"/>
      <c r="H22" s="81"/>
      <c r="I22" s="81"/>
      <c r="J22" s="81"/>
    </row>
    <row r="23" spans="2:10" ht="15.75" x14ac:dyDescent="0.25">
      <c r="B23" s="14"/>
    </row>
    <row r="24" spans="2:10" ht="29.25" customHeight="1" x14ac:dyDescent="0.25">
      <c r="B24" s="13">
        <v>9</v>
      </c>
      <c r="C24" s="81"/>
      <c r="D24" s="81"/>
      <c r="E24" s="81"/>
      <c r="F24" s="81"/>
      <c r="G24" s="81"/>
      <c r="H24" s="81"/>
      <c r="I24" s="81"/>
      <c r="J24" s="81"/>
    </row>
    <row r="25" spans="2:10" ht="15.75" x14ac:dyDescent="0.25">
      <c r="B25" s="14"/>
    </row>
    <row r="26" spans="2:10" ht="27.75" customHeight="1" x14ac:dyDescent="0.25">
      <c r="B26" s="13">
        <v>10</v>
      </c>
      <c r="C26" s="81"/>
      <c r="D26" s="81"/>
      <c r="E26" s="81"/>
      <c r="F26" s="81"/>
      <c r="G26" s="81"/>
      <c r="H26" s="81"/>
      <c r="I26" s="81"/>
      <c r="J26" s="81"/>
    </row>
    <row r="27" spans="2:10" ht="15.75" x14ac:dyDescent="0.25">
      <c r="B27" s="14"/>
    </row>
    <row r="28" spans="2:10" ht="29.25" customHeight="1" x14ac:dyDescent="0.25">
      <c r="B28" s="13">
        <v>11</v>
      </c>
      <c r="C28" s="81"/>
      <c r="D28" s="81"/>
      <c r="E28" s="81"/>
      <c r="F28" s="81"/>
      <c r="G28" s="81"/>
      <c r="H28" s="81"/>
      <c r="I28" s="81"/>
      <c r="J28" s="81"/>
    </row>
    <row r="29" spans="2:10" ht="15.75" x14ac:dyDescent="0.25">
      <c r="B29" s="14"/>
    </row>
    <row r="30" spans="2:10" ht="28.5" customHeight="1" x14ac:dyDescent="0.25">
      <c r="B30" s="13">
        <v>12</v>
      </c>
      <c r="C30" s="81"/>
      <c r="D30" s="81"/>
      <c r="E30" s="81"/>
      <c r="F30" s="81"/>
      <c r="G30" s="81"/>
      <c r="H30" s="81"/>
      <c r="I30" s="81"/>
      <c r="J30" s="81"/>
    </row>
    <row r="31" spans="2:10" ht="15.75" x14ac:dyDescent="0.25">
      <c r="B31" s="14"/>
    </row>
    <row r="32" spans="2:10" ht="29.25" customHeight="1" x14ac:dyDescent="0.25">
      <c r="B32" s="13">
        <v>13</v>
      </c>
      <c r="C32" s="81"/>
      <c r="D32" s="81"/>
      <c r="E32" s="81"/>
      <c r="F32" s="81"/>
      <c r="G32" s="81"/>
      <c r="H32" s="81"/>
      <c r="I32" s="81"/>
      <c r="J32" s="81"/>
    </row>
    <row r="33" spans="2:10" ht="15.75" x14ac:dyDescent="0.25">
      <c r="B33" s="14"/>
    </row>
    <row r="34" spans="2:10" ht="29.25" customHeight="1" x14ac:dyDescent="0.25">
      <c r="B34" s="13">
        <v>14</v>
      </c>
      <c r="C34" s="81"/>
      <c r="D34" s="81"/>
      <c r="E34" s="81"/>
      <c r="F34" s="81"/>
      <c r="G34" s="81"/>
      <c r="H34" s="81"/>
      <c r="I34" s="81"/>
      <c r="J34" s="81"/>
    </row>
    <row r="35" spans="2:10" ht="15.75" x14ac:dyDescent="0.25">
      <c r="B35" s="14"/>
    </row>
    <row r="36" spans="2:10" ht="28.5" customHeight="1" x14ac:dyDescent="0.25">
      <c r="B36" s="13">
        <v>15</v>
      </c>
      <c r="C36" s="81"/>
      <c r="D36" s="81"/>
      <c r="E36" s="81"/>
      <c r="F36" s="81"/>
      <c r="G36" s="81"/>
      <c r="H36" s="81"/>
      <c r="I36" s="81"/>
      <c r="J36" s="81"/>
    </row>
    <row r="38" spans="2:10" x14ac:dyDescent="0.25">
      <c r="B38" s="5" t="s">
        <v>25</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Ashley Berry</cp:lastModifiedBy>
  <cp:lastPrinted>2022-08-31T17:36:24Z</cp:lastPrinted>
  <dcterms:created xsi:type="dcterms:W3CDTF">2021-09-08T18:02:09Z</dcterms:created>
  <dcterms:modified xsi:type="dcterms:W3CDTF">2022-12-19T23:04:59Z</dcterms:modified>
</cp:coreProperties>
</file>