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Questions" sheetId="2" r:id="rId5"/>
    <sheet state="visible" name="Basic Information" sheetId="3" r:id="rId6"/>
    <sheet state="visible" name="Governing Board and Executive" sheetId="4" r:id="rId7"/>
    <sheet state="visible" name="Accounting" sheetId="5" r:id="rId8"/>
    <sheet state="visible" name="Success Measures " sheetId="6" r:id="rId9"/>
    <sheet state="visible" name="Goals" sheetId="7" r:id="rId10"/>
  </sheets>
  <definedNames/>
  <calcPr/>
  <extLst>
    <ext uri="GoogleSheetsCustomDataVersion1">
      <go:sheetsCustomData xmlns:go="http://customooxmlschemas.google.com/" r:id="rId11" roundtripDataSignature="AMtx7mgODhb2lJ5zitD16yuWXJlhHvnPcw=="/>
    </ext>
  </extLst>
</workbook>
</file>

<file path=xl/sharedStrings.xml><?xml version="1.0" encoding="utf-8"?>
<sst xmlns="http://schemas.openxmlformats.org/spreadsheetml/2006/main" count="162" uniqueCount="146">
  <si>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</si>
  <si>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</si>
  <si>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</si>
  <si>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</si>
  <si>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</si>
  <si>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</si>
  <si>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</si>
  <si>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</si>
  <si>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rFont val="Calibri"/>
        <b/>
        <color theme="1"/>
        <sz val="11.0"/>
      </rPr>
      <t>Basic Information</t>
    </r>
    <r>
      <rPr>
        <rFont val="Calibri"/>
        <color theme="1"/>
        <sz val="11.0"/>
      </rPr>
      <t xml:space="preserve"> - Complete each line to provide information about your organization, your organization contact, the contribution you received from the State and the person completing this report.</t>
    </r>
  </si>
  <si>
    <r>
      <rPr>
        <rFont val="Calibri"/>
        <b/>
        <color theme="1"/>
        <sz val="11.0"/>
      </rPr>
      <t>Governing Board and Executive Officer</t>
    </r>
    <r>
      <rPr>
        <rFont val="Calibri"/>
        <color theme="1"/>
        <sz val="11.0"/>
      </rPr>
      <t xml:space="preserve"> - For nonprofit organizations only, provide the names of the individuals who serve on your governing board and, if applicable, their board position. Please also provide the name and title of your organization's executive officer.</t>
    </r>
  </si>
  <si>
    <r>
      <rPr>
        <rFont val="Calibri"/>
        <b/>
        <color theme="1"/>
        <sz val="11.0"/>
      </rPr>
      <t xml:space="preserve">Accounting </t>
    </r>
    <r>
      <rPr>
        <rFont val="Calibri"/>
        <color theme="1"/>
        <sz val="11.0"/>
      </rPr>
      <t>- Provide details of how State funds will be spent. Additional information must be provided to categorize expenditures by program or initiative, to provide additional details for categories that exceed 10% of the total appropriation, or to explain unspent funds.</t>
    </r>
  </si>
  <si>
    <r>
      <rPr>
        <rFont val="Calibri"/>
        <b/>
        <color theme="1"/>
        <sz val="11.0"/>
      </rPr>
      <t>Success Measures</t>
    </r>
    <r>
      <rPr>
        <rFont val="Calibri"/>
        <color theme="1"/>
        <sz val="11.0"/>
      </rPr>
      <t xml:space="preserve"> - Detail the outcome measures used to determine the success of the stated goals.   </t>
    </r>
  </si>
  <si>
    <r>
      <rPr>
        <rFont val="Calibri"/>
        <b/>
        <color theme="1"/>
        <sz val="11.0"/>
      </rPr>
      <t>Goals</t>
    </r>
    <r>
      <rPr>
        <rFont val="Calibri"/>
        <color theme="1"/>
        <sz val="11.0"/>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</si>
  <si>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</si>
  <si>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</si>
  <si>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Ashley Berry at aberry@scprt.com or (803) 734-1759.</t>
  </si>
  <si>
    <t>Basic Information for Your Organization</t>
  </si>
  <si>
    <t>Your Organization</t>
  </si>
  <si>
    <t>Name</t>
  </si>
  <si>
    <t>Trinity Educational Community Center</t>
  </si>
  <si>
    <t>Address (Street or PO Box)</t>
  </si>
  <si>
    <t>2523 Richland Street</t>
  </si>
  <si>
    <t>Address (City, State, Zip)</t>
  </si>
  <si>
    <t>Columbia, SC 29204</t>
  </si>
  <si>
    <t>SCEIS Vendor Number (Determines remittance)</t>
  </si>
  <si>
    <t>Organization website address</t>
  </si>
  <si>
    <t>https://www.projecttech.org/</t>
  </si>
  <si>
    <t>Organization type  (nonprofit, local government, etc.)</t>
  </si>
  <si>
    <t>nonprofit</t>
  </si>
  <si>
    <t>Organization Contact</t>
  </si>
  <si>
    <t>Sarah F. Walker</t>
  </si>
  <si>
    <t>Position</t>
  </si>
  <si>
    <t>Project Director</t>
  </si>
  <si>
    <t>Telephone</t>
  </si>
  <si>
    <t>803-518-4392</t>
  </si>
  <si>
    <t>Email</t>
  </si>
  <si>
    <t>sarah@projecttech.org</t>
  </si>
  <si>
    <t>State Contribution</t>
  </si>
  <si>
    <t>Amount</t>
  </si>
  <si>
    <t>Earmark Name</t>
  </si>
  <si>
    <t>South Carolina Proviso 117.21</t>
  </si>
  <si>
    <t>Project Summary</t>
  </si>
  <si>
    <t>Project H.O.P.E. (Healing Ourselves through Park Excursions) is designed to introduce or reacquaint participants with South Carolina parks and recreation as they take measures to improve their health, wellness, and knowledge.  Adults will partake in excursions through the parks and learn about agriculture and terrain in South Carolina.  Youth participants  will explore careers in hospitality, which is not familiar to them, as they communicate with employees in the field.  Through this program participants will discover stunning forested mountains and towering waterfalls, blackwater rivers and scenic inland lakes, white sand beaches and ancient inland shores, treasured American historic sites and priceless cultural treasures (SC Parks website, 2022).</t>
  </si>
  <si>
    <t>State Agency Providing Contribution</t>
  </si>
  <si>
    <t>South Carolina Parks, Recreation, &amp; Tourism</t>
  </si>
  <si>
    <t>Person Completing this Report</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</si>
  <si>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</si>
  <si>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</si>
  <si>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</si>
  <si>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</si>
  <si>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Dr. Thurmond Bowens, Jr.</t>
  </si>
  <si>
    <t>Chairman</t>
  </si>
  <si>
    <t>Ms. Sandra James</t>
  </si>
  <si>
    <t>Financial Secretary</t>
  </si>
  <si>
    <t>Mr. Thomas Spry</t>
  </si>
  <si>
    <t>Treasurer</t>
  </si>
  <si>
    <t>Dr. Tracie Smith Furgess, DDS</t>
  </si>
  <si>
    <t>Recording Secretary</t>
  </si>
  <si>
    <t>Atty. Deidre Laws</t>
  </si>
  <si>
    <t>Member</t>
  </si>
  <si>
    <t>Mr. Tony Brock</t>
  </si>
  <si>
    <t>Ms. Vivian Clark-Armstead</t>
  </si>
  <si>
    <t>Mr. E. W. Cromartie</t>
  </si>
  <si>
    <t>Mr. Oscar Walker</t>
  </si>
  <si>
    <t>Mr. Barrien Henderson</t>
  </si>
  <si>
    <t>Your Organization's Executive Officer</t>
  </si>
  <si>
    <t>Title</t>
  </si>
  <si>
    <t>Mr. Kirk Shields</t>
  </si>
  <si>
    <t>Executive Director</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</si>
  <si>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</si>
  <si>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</si>
  <si>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audited by the State Auditor.</t>
  </si>
  <si>
    <t>Description</t>
  </si>
  <si>
    <t>Budget</t>
  </si>
  <si>
    <t>A. Personnel:</t>
  </si>
  <si>
    <t>Salaries/Stipends  (100)</t>
  </si>
  <si>
    <r>
      <rPr>
        <rFont val="Calibri"/>
        <color theme="1"/>
        <sz val="11.0"/>
      </rPr>
      <t>(1)Executive Director</t>
    </r>
  </si>
  <si>
    <r>
      <rPr>
        <rFont val="Calibri"/>
        <color theme="1"/>
        <sz val="11.0"/>
      </rPr>
      <t>(2) Project Director</t>
    </r>
  </si>
  <si>
    <r>
      <rPr>
        <rFont val="Calibri"/>
        <color theme="1"/>
        <sz val="11.0"/>
      </rPr>
      <t>(3) Financial Manager</t>
    </r>
  </si>
  <si>
    <r>
      <rPr>
        <rFont val="Calibri"/>
        <color theme="1"/>
        <sz val="11.0"/>
      </rPr>
      <t>(4) Lead Education Pillar</t>
    </r>
  </si>
  <si>
    <r>
      <rPr>
        <rFont val="Calibri"/>
        <color theme="1"/>
        <sz val="11.0"/>
      </rPr>
      <t>(5) Certified Instructor</t>
    </r>
  </si>
  <si>
    <r>
      <rPr>
        <rFont val="Calibri"/>
        <color theme="1"/>
        <sz val="11.0"/>
      </rPr>
      <t>(6) Certified Instructor</t>
    </r>
  </si>
  <si>
    <r>
      <rPr>
        <rFont val="Calibri"/>
        <color theme="1"/>
        <sz val="11.0"/>
      </rPr>
      <t>(7) Sports Liaison</t>
    </r>
  </si>
  <si>
    <t>Total</t>
  </si>
  <si>
    <t>B. Purchased Services</t>
  </si>
  <si>
    <t>(300)</t>
  </si>
  <si>
    <r>
      <rPr>
        <rFont val="Calibri"/>
        <color theme="1"/>
        <sz val="11.0"/>
      </rPr>
      <t>Consultant</t>
    </r>
  </si>
  <si>
    <r>
      <rPr>
        <rFont val="Calibri"/>
        <color theme="1"/>
        <sz val="11.0"/>
      </rPr>
      <t>Golf Instructor</t>
    </r>
  </si>
  <si>
    <r>
      <rPr>
        <rFont val="Calibri"/>
        <color theme="1"/>
        <sz val="11.0"/>
      </rPr>
      <t>Tennis Instructor</t>
    </r>
  </si>
  <si>
    <r>
      <rPr>
        <rFont val="Calibri"/>
        <color theme="1"/>
        <sz val="11.0"/>
      </rPr>
      <t>Youth ambassadors</t>
    </r>
  </si>
  <si>
    <t>Photography</t>
  </si>
  <si>
    <r>
      <rPr>
        <rFont val="Calibri"/>
        <color theme="1"/>
        <sz val="11.0"/>
      </rPr>
      <t>IT Technical Support (2)</t>
    </r>
  </si>
  <si>
    <r>
      <rPr>
        <rFont val="Calibri"/>
        <color theme="1"/>
        <sz val="11.0"/>
      </rPr>
      <t>Evaluator</t>
    </r>
  </si>
  <si>
    <r>
      <rPr>
        <rFont val="Calibri"/>
        <color theme="1"/>
        <sz val="11.0"/>
      </rPr>
      <t>Flavored Fork</t>
    </r>
  </si>
  <si>
    <r>
      <rPr>
        <rFont val="Calibri"/>
        <color theme="1"/>
        <sz val="11.0"/>
      </rPr>
      <t>Marketing</t>
    </r>
  </si>
  <si>
    <r>
      <rPr>
        <rFont val="Calibri"/>
        <color theme="1"/>
        <sz val="11.0"/>
      </rPr>
      <t>Forum Speakers (10)</t>
    </r>
  </si>
  <si>
    <r>
      <rPr>
        <rFont val="Calibri"/>
        <color theme="1"/>
        <sz val="11.0"/>
      </rPr>
      <t>9 Bus Tours</t>
    </r>
  </si>
  <si>
    <r>
      <rPr>
        <rFont val="Calibri"/>
        <color theme="1"/>
        <sz val="11.0"/>
      </rPr>
      <t>Janitorial Services</t>
    </r>
  </si>
  <si>
    <r>
      <rPr>
        <rFont val="Calibri"/>
        <color theme="1"/>
        <sz val="11.0"/>
      </rPr>
      <t>Field Experiences (Resort)</t>
    </r>
  </si>
  <si>
    <r>
      <rPr>
        <rFont val="Calibri"/>
        <color theme="1"/>
        <sz val="11.0"/>
      </rPr>
      <t>Pee Dee, Upstate, Midlands, Lowcountry</t>
    </r>
  </si>
  <si>
    <r>
      <rPr>
        <rFont val="Calibri"/>
        <color theme="1"/>
        <sz val="11.0"/>
      </rPr>
      <t>6 Mental Health Walks in the Park</t>
    </r>
  </si>
  <si>
    <r>
      <rPr>
        <rFont val="Calibri"/>
        <color theme="1"/>
        <sz val="11.0"/>
      </rPr>
      <t>Professional Development/Support</t>
    </r>
  </si>
  <si>
    <r>
      <rPr>
        <rFont val="Calibri"/>
        <color theme="1"/>
        <sz val="11.0"/>
      </rPr>
      <t>NAMI</t>
    </r>
  </si>
  <si>
    <r>
      <rPr>
        <rFont val="Calibri"/>
        <color theme="1"/>
        <sz val="11.0"/>
      </rPr>
      <t>Simple Truth Counseling</t>
    </r>
  </si>
  <si>
    <r>
      <rPr>
        <rFont val="Calibri"/>
        <color theme="1"/>
        <sz val="11.0"/>
      </rPr>
      <t>Career Planning</t>
    </r>
  </si>
  <si>
    <r>
      <rPr>
        <rFont val="Calibri"/>
        <color theme="1"/>
        <sz val="11.0"/>
      </rPr>
      <t>STEM Classes</t>
    </r>
  </si>
  <si>
    <r>
      <rPr>
        <rFont val="Calibri"/>
        <color theme="1"/>
        <sz val="11.0"/>
      </rPr>
      <t>Financial Planning</t>
    </r>
  </si>
  <si>
    <r>
      <rPr>
        <rFont val="Calibri"/>
        <color theme="1"/>
        <sz val="11.0"/>
      </rPr>
      <t>Killingsworth</t>
    </r>
  </si>
  <si>
    <r>
      <rPr>
        <rFont val="Calibri"/>
        <color theme="1"/>
        <sz val="11.0"/>
      </rPr>
      <t>Inside of You, LLC</t>
    </r>
  </si>
  <si>
    <t>C.   Supplies, Equipment, and Materials</t>
  </si>
  <si>
    <t>(400)</t>
  </si>
  <si>
    <r>
      <rPr>
        <rFont val="Calibri"/>
        <color theme="1"/>
        <sz val="11.0"/>
      </rPr>
      <t>*General office supplies</t>
    </r>
  </si>
  <si>
    <r>
      <rPr>
        <rFont val="Calibri"/>
        <color theme="1"/>
        <sz val="11.0"/>
      </rPr>
      <t>Postage</t>
    </r>
  </si>
  <si>
    <r>
      <rPr>
        <rFont val="Calibri"/>
        <color theme="1"/>
        <sz val="11.0"/>
      </rPr>
      <t>*Laptop Computer (12)</t>
    </r>
  </si>
  <si>
    <r>
      <rPr>
        <rFont val="Calibri"/>
        <color theme="1"/>
        <sz val="11.0"/>
      </rPr>
      <t>Journals</t>
    </r>
  </si>
  <si>
    <r>
      <rPr>
        <rFont val="Calibri"/>
        <color theme="1"/>
        <sz val="11.0"/>
      </rPr>
      <t>Padcaster</t>
    </r>
  </si>
  <si>
    <r>
      <rPr>
        <rFont val="Calibri"/>
        <color theme="1"/>
        <sz val="11.0"/>
      </rPr>
      <t>Copy Paper</t>
    </r>
  </si>
  <si>
    <r>
      <rPr>
        <rFont val="Calibri"/>
        <color theme="1"/>
        <sz val="11.0"/>
      </rPr>
      <t>*Program Incentives</t>
    </r>
  </si>
  <si>
    <r>
      <rPr>
        <rFont val="Calibri"/>
        <color theme="1"/>
        <sz val="11.0"/>
      </rPr>
      <t>Meals</t>
    </r>
  </si>
  <si>
    <r>
      <rPr>
        <rFont val="Calibri"/>
        <color theme="1"/>
        <sz val="11.0"/>
      </rPr>
      <t>Book Clubs</t>
    </r>
  </si>
  <si>
    <r>
      <rPr>
        <rFont val="Calibri"/>
        <color theme="1"/>
        <sz val="11.0"/>
      </rPr>
      <t>Senior SEW</t>
    </r>
  </si>
  <si>
    <r>
      <rPr>
        <rFont val="Calibri"/>
        <color theme="1"/>
        <sz val="11.0"/>
      </rPr>
      <t>*T-shirts, pens, pads, bags, caps, etc.</t>
    </r>
  </si>
  <si>
    <r>
      <rPr>
        <rFont val="Calibri"/>
        <color theme="1"/>
        <sz val="11.0"/>
      </rPr>
      <t>Miscellaneous (Gas, Repairs, Mileage)</t>
    </r>
  </si>
  <si>
    <r>
      <rPr>
        <rFont val="Calibri"/>
        <color theme="1"/>
        <sz val="11.0"/>
      </rPr>
      <t>Snacks</t>
    </r>
  </si>
  <si>
    <r>
      <rPr>
        <rFont val="Calibri"/>
        <color theme="1"/>
        <sz val="11.0"/>
      </rPr>
      <t>IT Repairs/Maintenance</t>
    </r>
  </si>
  <si>
    <r>
      <rPr>
        <rFont val="Calibri"/>
        <color theme="1"/>
        <sz val="11.0"/>
      </rPr>
      <t>Subscriptions</t>
    </r>
  </si>
  <si>
    <r>
      <rPr>
        <rFont val="Calibri"/>
        <b/>
        <color theme="1"/>
        <sz val="11.0"/>
      </rPr>
      <t>Total</t>
    </r>
  </si>
  <si>
    <t>D. Indirect Costs</t>
  </si>
  <si>
    <t>(700)</t>
  </si>
  <si>
    <t>Rental spaces, Utilities, Equipment</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</si>
  <si>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</si>
  <si>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</si>
  <si>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</si>
  <si>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</si>
  <si>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</si>
  <si>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We will conduct a minimum of 6 H.O.P.E. (Healing Ourselves through Parks &amp; Excursions) Walks.</t>
  </si>
  <si>
    <t>Organize a minimum of three state park excursions.</t>
  </si>
  <si>
    <t>A minimum of 60 individuals will participate in the state park excursions.</t>
  </si>
  <si>
    <t>Student surveys, interviews, and presentations about hospitality career explorations.</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</si>
  <si>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</si>
  <si>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</si>
  <si>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</si>
  <si>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</si>
  <si>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 xml:space="preserve">Promote healthy habits and attain personal goals that are consistent with healthy (mentally, physically, emotionally, and spiritually) lifestyles.  
•        We will continue to offer our bi-weekly Social Emotional Wellness sessions (SEW) for seniors. We will partner with such organizations as NAMI Mid-Carolina and Prisma Health in order to assist the senior participants with managing their wellness journey. Under this proposal, we will expand the program to include monthly H.O.P.E. Walks (Healing Ourselves through Park Experiences). Each month we will secure a community professional to kick off our walks with a brief discussion on a specific topic of health, such as diabetes, self-care and heart health. Following the discussion, SEW participants will enjoy a walk along park trails, followed by a healthy lunch.
•        According to NRPA, “more time spent in parks and green spaces can help individuals fight against mental health issues like depression, anxiety and stress. Making sure that all people have access to parks and outdoor programming is a critical way to increase these positive effects on health and quality of life for your community.” With this in mind, TECC will offer Park Excursions to the beautiful state parks of South Carolina for program participants. We will visit waterfalls, walk trails and partake in recreational activities, all in an effort to Heal Ourselves through Park Experiences (H.O.P.E.)
</t>
  </si>
  <si>
    <t xml:space="preserve">Expose students to hospitality careers in South Carolina as it pertains to Park, Recreation &amp; Tourism.
•        According to the National Recreation and Park Association, “Park and recreation agencies must be intentional in building and retaining a diverse workforce that will lead the field into the future. Having a staff that reflects the communities they serve is critical in ensuring agency services, programs and amenities meet the public’s needs and desires. One way to do this is by exposing young people to the many career options in the field.”  Without opportunities for viewing careers in this field, students are unable to consider park and recreations as a possible employment opportunity. Trinity Educational Community Center will provide students in the Blooming Minds Weekend program an opportunity to see park and recreation careers in action by visiting multiple South Carolina parks. In addition, to observing careers, students can participate in STEM activities and other unique experiences that are normally foreign to them.
</t>
  </si>
  <si>
    <t>If additional lines are needed, copy and paste Goal 15.</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</si>
</sst>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00"/>
    <numFmt numFmtId="165" formatCode="_(&quot;$&quot;* #,##0.00_);_(&quot;$&quot;* \(#,##0.00\);_(&quot;$&quot;* &quot;-&quot;??_);_(@_)"/>
    <numFmt numFmtId="166" formatCode="\$#,##0"/>
  </numFmts>
  <fonts count="20">
    <font>
      <sz val="11.0"/>
      <color theme="1"/>
      <name val="Calibri"/>
      <scheme val="minor"/>
    </font>
    <font>
      <b/>
      <sz val="16.0"/>
      <color theme="1"/>
      <name val="Calibri"/>
    </font>
    <font>
      <b/>
      <sz val="11.0"/>
      <color theme="1"/>
      <name val="Calibri"/>
    </font>
    <font>
      <u/>
      <sz val="11.0"/>
      <color theme="10"/>
      <name val="Calibri"/>
    </font>
    <font>
      <sz val="11.0"/>
      <color theme="1"/>
      <name val="Calibri"/>
    </font>
    <font/>
    <font>
      <sz val="14.0"/>
      <color theme="1"/>
      <name val="Calibri"/>
    </font>
    <font>
      <sz val="12.0"/>
      <color theme="1"/>
      <name val="Calibri"/>
    </font>
    <font>
      <u/>
      <sz val="12.0"/>
      <color theme="1"/>
      <name val="Calibri"/>
    </font>
    <font>
      <sz val="11.0"/>
      <color rgb="FF000000"/>
      <name val="Docs-Calibri"/>
    </font>
    <font>
      <b/>
      <sz val="12.0"/>
      <color theme="1"/>
      <name val="Calibri"/>
    </font>
    <font>
      <b/>
      <sz val="14.0"/>
      <color theme="1"/>
      <name val="Calibri"/>
    </font>
    <font>
      <b/>
      <sz val="10.0"/>
      <color theme="1"/>
      <name val="Calibri"/>
    </font>
    <font>
      <color theme="1"/>
      <name val="Calibri"/>
      <scheme val="minor"/>
    </font>
    <font>
      <sz val="11.0"/>
      <color theme="1"/>
      <name val="&quot;Times New Roman&quot;"/>
    </font>
    <font>
      <b/>
      <color theme="1"/>
      <name val="Calibri"/>
    </font>
    <font>
      <b/>
      <color theme="1"/>
      <name val="Calibri"/>
      <scheme val="minor"/>
    </font>
    <font>
      <i/>
      <sz val="11.0"/>
      <color theme="1"/>
      <name val="Calibri"/>
    </font>
    <font>
      <sz val="11.0"/>
      <color rgb="FF000000"/>
      <name val="Calibri"/>
    </font>
    <font>
      <color rgb="FF000000"/>
      <name val="Roboto"/>
    </font>
  </fonts>
  <fills count="6">
    <fill>
      <patternFill patternType="none"/>
    </fill>
    <fill>
      <patternFill patternType="lightGray"/>
    </fill>
    <fill>
      <patternFill patternType="solid">
        <fgColor rgb="FFD9E2F3"/>
        <bgColor rgb="FFD9E2F3"/>
      </patternFill>
    </fill>
    <fill>
      <patternFill patternType="solid">
        <fgColor rgb="FFFFFFFF"/>
        <bgColor rgb="FFFFFFFF"/>
      </patternFill>
    </fill>
    <fill>
      <patternFill patternType="solid">
        <fgColor theme="0"/>
        <bgColor theme="0"/>
      </patternFill>
    </fill>
    <fill>
      <patternFill patternType="solid">
        <fgColor rgb="FFCCCCCC"/>
        <bgColor rgb="FFCCCCCC"/>
      </patternFill>
    </fill>
  </fills>
  <borders count="27">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right style="thin">
        <color rgb="FFFFFFFF"/>
      </right>
      <top style="thin">
        <color rgb="FFFFFFFF"/>
      </top>
    </border>
    <border>
      <left style="thin">
        <color rgb="FF000000"/>
      </left>
      <top style="medium">
        <color rgb="FF000000"/>
      </top>
      <bottom style="medium">
        <color rgb="FF000000"/>
      </bottom>
    </border>
  </borders>
  <cellStyleXfs count="1">
    <xf borderId="0" fillId="0" fontId="0" numFmtId="0" applyAlignment="1" applyFont="1"/>
  </cellStyleXfs>
  <cellXfs count="114">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shrinkToFit="0" vertical="center" wrapText="1"/>
    </xf>
    <xf borderId="0" fillId="0" fontId="2" numFmtId="0" xfId="0" applyAlignment="1" applyFont="1">
      <alignment horizontal="right" shrinkToFit="0" vertical="center" wrapText="1"/>
    </xf>
    <xf borderId="0" fillId="0" fontId="3" numFmtId="0" xfId="0" applyAlignment="1" applyFont="1">
      <alignment horizontal="center"/>
    </xf>
    <xf borderId="1" fillId="2" fontId="4" numFmtId="0" xfId="0" applyAlignment="1" applyBorder="1" applyFill="1" applyFont="1">
      <alignment horizontal="left" shrinkToFit="0" vertical="center" wrapText="1"/>
    </xf>
    <xf borderId="2" fillId="0" fontId="5" numFmtId="0" xfId="0" applyBorder="1" applyFont="1"/>
    <xf borderId="3" fillId="0" fontId="5" numFmtId="0" xfId="0" applyBorder="1" applyFont="1"/>
    <xf borderId="1" fillId="2" fontId="4" numFmtId="0" xfId="0" applyAlignment="1" applyBorder="1" applyFont="1">
      <alignment horizontal="center" shrinkToFit="0" vertical="center" wrapText="1"/>
    </xf>
    <xf borderId="0" fillId="0" fontId="4" numFmtId="0" xfId="0" applyFont="1"/>
    <xf borderId="0" fillId="0" fontId="4" numFmtId="0" xfId="0" applyAlignment="1" applyFont="1">
      <alignment shrinkToFit="0" vertical="center" wrapText="1"/>
    </xf>
    <xf borderId="4" fillId="2" fontId="4" numFmtId="0" xfId="0" applyAlignment="1" applyBorder="1" applyFont="1">
      <alignment horizontal="center" shrinkToFit="0" vertical="center" wrapText="1"/>
    </xf>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 fillId="2" fontId="2" numFmtId="0" xfId="0" applyAlignment="1" applyBorder="1" applyFont="1">
      <alignment horizontal="center" vertical="center"/>
    </xf>
    <xf borderId="12" fillId="0" fontId="6" numFmtId="0" xfId="0" applyAlignment="1" applyBorder="1" applyFont="1">
      <alignment horizontal="right"/>
    </xf>
    <xf borderId="12" fillId="0" fontId="4" numFmtId="0" xfId="0" applyBorder="1" applyFont="1"/>
    <xf borderId="12" fillId="0" fontId="7" numFmtId="0" xfId="0" applyAlignment="1" applyBorder="1" applyFont="1">
      <alignment readingOrder="0"/>
    </xf>
    <xf borderId="13" fillId="0" fontId="6" numFmtId="0" xfId="0" applyAlignment="1" applyBorder="1" applyFont="1">
      <alignment horizontal="right"/>
    </xf>
    <xf borderId="13" fillId="0" fontId="4" numFmtId="0" xfId="0" applyBorder="1" applyFont="1"/>
    <xf borderId="13" fillId="0" fontId="7" numFmtId="0" xfId="0" applyAlignment="1" applyBorder="1" applyFont="1">
      <alignment readingOrder="0"/>
    </xf>
    <xf borderId="13" fillId="0" fontId="7" numFmtId="0" xfId="0" applyAlignment="1" applyBorder="1" applyFont="1">
      <alignment horizontal="left" readingOrder="0"/>
    </xf>
    <xf borderId="13" fillId="0" fontId="8" numFmtId="0" xfId="0" applyAlignment="1" applyBorder="1" applyFont="1">
      <alignment readingOrder="0"/>
    </xf>
    <xf borderId="0" fillId="0" fontId="4" numFmtId="0" xfId="0" applyAlignment="1" applyFont="1">
      <alignment horizontal="right"/>
    </xf>
    <xf borderId="12" fillId="0" fontId="7" numFmtId="164" xfId="0" applyAlignment="1" applyBorder="1" applyFont="1" applyNumberFormat="1">
      <alignment horizontal="left" readingOrder="0"/>
    </xf>
    <xf borderId="0" fillId="2" fontId="9" numFmtId="0" xfId="0" applyAlignment="1" applyFont="1">
      <alignment horizontal="left" readingOrder="0"/>
    </xf>
    <xf borderId="13" fillId="0" fontId="7" numFmtId="0" xfId="0" applyAlignment="1" applyBorder="1" applyFont="1">
      <alignment readingOrder="0" shrinkToFit="0" wrapText="1"/>
    </xf>
    <xf borderId="13" fillId="0" fontId="4" numFmtId="0" xfId="0" applyAlignment="1" applyBorder="1" applyFont="1">
      <alignment readingOrder="0"/>
    </xf>
    <xf borderId="0" fillId="0" fontId="10" numFmtId="0" xfId="0" applyAlignment="1" applyFont="1">
      <alignment horizontal="left" shrinkToFit="0" vertical="center" wrapText="1"/>
    </xf>
    <xf borderId="14" fillId="2" fontId="10" numFmtId="0" xfId="0" applyAlignment="1" applyBorder="1" applyFont="1">
      <alignment horizontal="left" shrinkToFit="0" vertical="center" wrapText="1"/>
    </xf>
    <xf borderId="15" fillId="0" fontId="5" numFmtId="0" xfId="0" applyBorder="1" applyFont="1"/>
    <xf borderId="16" fillId="0" fontId="5" numFmtId="0" xfId="0" applyBorder="1" applyFont="1"/>
    <xf borderId="17" fillId="2" fontId="11" numFmtId="0" xfId="0" applyAlignment="1" applyBorder="1" applyFont="1">
      <alignment horizontal="center" vertical="center"/>
    </xf>
    <xf borderId="18" fillId="0" fontId="5" numFmtId="0" xfId="0" applyBorder="1" applyFont="1"/>
    <xf borderId="19" fillId="0" fontId="5" numFmtId="0" xfId="0" applyBorder="1" applyFont="1"/>
    <xf borderId="20" fillId="2" fontId="2" numFmtId="0" xfId="0" applyAlignment="1" applyBorder="1" applyFont="1">
      <alignment horizontal="center"/>
    </xf>
    <xf borderId="21" fillId="2" fontId="4" numFmtId="0" xfId="0" applyBorder="1" applyFont="1"/>
    <xf borderId="22" fillId="2" fontId="2" numFmtId="0" xfId="0" applyAlignment="1" applyBorder="1" applyFont="1">
      <alignment horizontal="center"/>
    </xf>
    <xf borderId="12" fillId="0" fontId="6" numFmtId="0" xfId="0" applyAlignment="1" applyBorder="1" applyFont="1">
      <alignment horizontal="right" readingOrder="0"/>
    </xf>
    <xf borderId="13" fillId="0" fontId="6" numFmtId="0" xfId="0" applyAlignment="1" applyBorder="1" applyFont="1">
      <alignment horizontal="right" readingOrder="0"/>
    </xf>
    <xf borderId="13" fillId="0" fontId="7" numFmtId="0" xfId="0" applyBorder="1" applyFont="1"/>
    <xf borderId="0" fillId="0" fontId="6" numFmtId="0" xfId="0" applyAlignment="1" applyFont="1">
      <alignment horizontal="right"/>
    </xf>
    <xf borderId="0" fillId="0" fontId="7" numFmtId="0" xfId="0" applyFont="1"/>
    <xf borderId="1" fillId="2" fontId="11" numFmtId="0" xfId="0" applyAlignment="1" applyBorder="1" applyFont="1">
      <alignment horizontal="center" vertical="center"/>
    </xf>
    <xf borderId="21" fillId="2" fontId="4" numFmtId="0" xfId="0" applyAlignment="1" applyBorder="1" applyFont="1">
      <alignment horizontal="center"/>
    </xf>
    <xf borderId="1" fillId="2" fontId="10" numFmtId="0" xfId="0" applyAlignment="1" applyBorder="1" applyFont="1">
      <alignment horizontal="left" shrinkToFit="0" vertical="center" wrapText="1"/>
    </xf>
    <xf borderId="14" fillId="2" fontId="12" numFmtId="0" xfId="0" applyAlignment="1" applyBorder="1" applyFont="1">
      <alignment horizontal="left" shrinkToFit="0" vertical="center" wrapText="1"/>
    </xf>
    <xf borderId="13" fillId="2" fontId="10" numFmtId="0" xfId="0" applyAlignment="1" applyBorder="1" applyFont="1">
      <alignment horizontal="center"/>
    </xf>
    <xf borderId="13" fillId="2" fontId="10" numFmtId="0" xfId="0" applyBorder="1" applyFont="1"/>
    <xf borderId="13" fillId="3" fontId="10" numFmtId="0" xfId="0" applyAlignment="1" applyBorder="1" applyFill="1" applyFont="1">
      <alignment horizontal="center"/>
    </xf>
    <xf borderId="23" fillId="0" fontId="13" numFmtId="0" xfId="0" applyBorder="1" applyFont="1"/>
    <xf borderId="24" fillId="0" fontId="13" numFmtId="0" xfId="0" applyBorder="1" applyFont="1"/>
    <xf borderId="14" fillId="0" fontId="2" numFmtId="0" xfId="0" applyAlignment="1" applyBorder="1" applyFont="1">
      <alignment readingOrder="0" shrinkToFit="0" vertical="top" wrapText="1"/>
    </xf>
    <xf borderId="13" fillId="0" fontId="2" numFmtId="0" xfId="0" applyAlignment="1" applyBorder="1" applyFont="1">
      <alignment shrinkToFit="0" vertical="top" wrapText="1"/>
    </xf>
    <xf borderId="13" fillId="0" fontId="4" numFmtId="165" xfId="0" applyAlignment="1" applyBorder="1" applyFont="1" applyNumberFormat="1">
      <alignment readingOrder="0"/>
    </xf>
    <xf borderId="23" fillId="4" fontId="13" numFmtId="0" xfId="0" applyBorder="1" applyFill="1" applyFont="1"/>
    <xf borderId="24" fillId="4" fontId="13" numFmtId="0" xfId="0" applyBorder="1" applyFont="1"/>
    <xf borderId="12" fillId="0" fontId="4" numFmtId="0" xfId="0" applyAlignment="1" applyBorder="1" applyFont="1">
      <alignment shrinkToFit="0" vertical="top" wrapText="1"/>
    </xf>
    <xf borderId="13" fillId="3" fontId="4" numFmtId="164" xfId="0" applyAlignment="1" applyBorder="1" applyFont="1" applyNumberFormat="1">
      <alignment horizontal="left" vertical="top"/>
    </xf>
    <xf borderId="23" fillId="4" fontId="14" numFmtId="3" xfId="0" applyAlignment="1" applyBorder="1" applyFont="1" applyNumberFormat="1">
      <alignment horizontal="left" vertical="top"/>
    </xf>
    <xf borderId="24" fillId="4" fontId="14" numFmtId="3" xfId="0" applyAlignment="1" applyBorder="1" applyFont="1" applyNumberFormat="1">
      <alignment horizontal="left" vertical="top"/>
    </xf>
    <xf borderId="13" fillId="0" fontId="4" numFmtId="0" xfId="0" applyAlignment="1" applyBorder="1" applyFont="1">
      <alignment shrinkToFit="0" vertical="top" wrapText="1"/>
    </xf>
    <xf borderId="23" fillId="4" fontId="14" numFmtId="166" xfId="0" applyAlignment="1" applyBorder="1" applyFont="1" applyNumberFormat="1">
      <alignment horizontal="left" vertical="top"/>
    </xf>
    <xf borderId="24" fillId="4" fontId="14" numFmtId="166" xfId="0" applyAlignment="1" applyBorder="1" applyFont="1" applyNumberFormat="1">
      <alignment horizontal="left" vertical="top"/>
    </xf>
    <xf borderId="23" fillId="4" fontId="14" numFmtId="1" xfId="0" applyAlignment="1" applyBorder="1" applyFont="1" applyNumberFormat="1">
      <alignment horizontal="left" vertical="top"/>
    </xf>
    <xf borderId="24" fillId="4" fontId="14" numFmtId="1" xfId="0" applyAlignment="1" applyBorder="1" applyFont="1" applyNumberFormat="1">
      <alignment horizontal="left" vertical="top"/>
    </xf>
    <xf borderId="13" fillId="5" fontId="15" numFmtId="0" xfId="0" applyAlignment="1" applyBorder="1" applyFill="1" applyFont="1">
      <alignment readingOrder="0"/>
    </xf>
    <xf borderId="13" fillId="5" fontId="2" numFmtId="0" xfId="0" applyBorder="1" applyFont="1"/>
    <xf borderId="13" fillId="5" fontId="2" numFmtId="165" xfId="0" applyAlignment="1" applyBorder="1" applyFont="1" applyNumberFormat="1">
      <alignment horizontal="left" readingOrder="0"/>
    </xf>
    <xf borderId="13" fillId="0" fontId="2" numFmtId="0" xfId="0" applyAlignment="1" applyBorder="1" applyFont="1">
      <alignment readingOrder="0"/>
    </xf>
    <xf borderId="13" fillId="0" fontId="2" numFmtId="49" xfId="0" applyAlignment="1" applyBorder="1" applyFont="1" applyNumberFormat="1">
      <alignment horizontal="left" readingOrder="0"/>
    </xf>
    <xf borderId="13" fillId="0" fontId="4" numFmtId="0" xfId="0" applyAlignment="1" applyBorder="1" applyFont="1">
      <alignment shrinkToFit="0" vertical="top" wrapText="1"/>
    </xf>
    <xf borderId="13" fillId="0" fontId="4" numFmtId="164" xfId="0" applyAlignment="1" applyBorder="1" applyFont="1" applyNumberFormat="1">
      <alignment horizontal="left" readingOrder="0" shrinkToFit="0" vertical="top" wrapText="1"/>
    </xf>
    <xf borderId="23" fillId="0" fontId="14" numFmtId="0" xfId="0" applyAlignment="1" applyBorder="1" applyFont="1">
      <alignment shrinkToFit="0" vertical="top" wrapText="1"/>
    </xf>
    <xf borderId="13" fillId="0" fontId="4" numFmtId="0" xfId="0" applyAlignment="1" applyBorder="1" applyFont="1">
      <alignment readingOrder="0" shrinkToFit="0" vertical="top" wrapText="1"/>
    </xf>
    <xf borderId="13" fillId="0" fontId="4" numFmtId="0" xfId="0" applyAlignment="1" applyBorder="1" applyFont="1">
      <alignment shrinkToFit="0" wrapText="1"/>
    </xf>
    <xf borderId="13" fillId="0" fontId="4" numFmtId="164" xfId="0" applyAlignment="1" applyBorder="1" applyFont="1" applyNumberFormat="1">
      <alignment horizontal="left" readingOrder="0" shrinkToFit="0" wrapText="1"/>
    </xf>
    <xf borderId="25" fillId="0" fontId="14" numFmtId="0" xfId="0" applyAlignment="1" applyBorder="1" applyFont="1">
      <alignment shrinkToFit="0" wrapText="1"/>
    </xf>
    <xf borderId="13" fillId="5" fontId="2" numFmtId="0" xfId="0" applyAlignment="1" applyBorder="1" applyFont="1">
      <alignment horizontal="left" readingOrder="0" shrinkToFit="0" wrapText="1"/>
    </xf>
    <xf borderId="13" fillId="5" fontId="2" numFmtId="165" xfId="0" applyBorder="1" applyFont="1" applyNumberFormat="1"/>
    <xf borderId="13" fillId="0" fontId="2" numFmtId="0" xfId="0" applyAlignment="1" applyBorder="1" applyFont="1">
      <alignment horizontal="left" readingOrder="0" shrinkToFit="0" wrapText="1"/>
    </xf>
    <xf borderId="13" fillId="0" fontId="4" numFmtId="165" xfId="0" applyBorder="1" applyFont="1" applyNumberFormat="1"/>
    <xf borderId="13" fillId="0" fontId="2" numFmtId="49" xfId="0" applyAlignment="1" applyBorder="1" applyFont="1" applyNumberFormat="1">
      <alignment horizontal="left" readingOrder="0" shrinkToFit="0" wrapText="1"/>
    </xf>
    <xf borderId="13" fillId="0" fontId="4" numFmtId="165" xfId="0" applyAlignment="1" applyBorder="1" applyFont="1" applyNumberFormat="1">
      <alignment shrinkToFit="0" vertical="top" wrapText="1"/>
    </xf>
    <xf borderId="13" fillId="5" fontId="2" numFmtId="165" xfId="0" applyAlignment="1" applyBorder="1" applyFont="1" applyNumberFormat="1">
      <alignment shrinkToFit="0" vertical="top" wrapText="1"/>
    </xf>
    <xf borderId="13" fillId="5" fontId="2" numFmtId="165" xfId="0" applyAlignment="1" applyBorder="1" applyFont="1" applyNumberFormat="1">
      <alignment horizontal="left" shrinkToFit="0" vertical="top" wrapText="1"/>
    </xf>
    <xf borderId="13" fillId="0" fontId="16" numFmtId="0" xfId="0" applyAlignment="1" applyBorder="1" applyFont="1">
      <alignment readingOrder="0"/>
    </xf>
    <xf borderId="13" fillId="0" fontId="13" numFmtId="0" xfId="0" applyBorder="1" applyFont="1"/>
    <xf borderId="13" fillId="0" fontId="13" numFmtId="49" xfId="0" applyAlignment="1" applyBorder="1" applyFont="1" applyNumberFormat="1">
      <alignment readingOrder="0"/>
    </xf>
    <xf borderId="13" fillId="0" fontId="13" numFmtId="0" xfId="0" applyAlignment="1" applyBorder="1" applyFont="1">
      <alignment readingOrder="0"/>
    </xf>
    <xf borderId="13" fillId="0" fontId="13" numFmtId="164" xfId="0" applyAlignment="1" applyBorder="1" applyFont="1" applyNumberFormat="1">
      <alignment horizontal="left" readingOrder="0"/>
    </xf>
    <xf borderId="13" fillId="5" fontId="16" numFmtId="0" xfId="0" applyAlignment="1" applyBorder="1" applyFont="1">
      <alignment readingOrder="0"/>
    </xf>
    <xf borderId="13" fillId="5" fontId="16" numFmtId="0" xfId="0" applyBorder="1" applyFont="1"/>
    <xf borderId="13" fillId="5" fontId="16" numFmtId="165" xfId="0" applyBorder="1" applyFont="1" applyNumberFormat="1"/>
    <xf borderId="13" fillId="2" fontId="7" numFmtId="0" xfId="0" applyBorder="1" applyFont="1"/>
    <xf borderId="13" fillId="2" fontId="7" numFmtId="165" xfId="0" applyBorder="1" applyFont="1" applyNumberFormat="1"/>
    <xf borderId="0" fillId="0" fontId="17" numFmtId="0" xfId="0" applyAlignment="1" applyFont="1">
      <alignment horizontal="left" shrinkToFit="0" wrapText="1"/>
    </xf>
    <xf borderId="14" fillId="2" fontId="10" numFmtId="0" xfId="0" applyAlignment="1" applyBorder="1" applyFont="1">
      <alignment horizontal="center" shrinkToFit="0" wrapText="1"/>
    </xf>
    <xf borderId="13" fillId="0" fontId="10" numFmtId="0" xfId="0" applyAlignment="1" applyBorder="1" applyFont="1">
      <alignment horizontal="center" vertical="center"/>
    </xf>
    <xf borderId="14" fillId="0" fontId="4" numFmtId="0" xfId="0" applyAlignment="1" applyBorder="1" applyFont="1">
      <alignment horizontal="left" readingOrder="0" shrinkToFit="0" wrapText="1"/>
    </xf>
    <xf borderId="0" fillId="0" fontId="10" numFmtId="0" xfId="0" applyAlignment="1" applyFont="1">
      <alignment horizontal="center" vertical="center"/>
    </xf>
    <xf borderId="14" fillId="4" fontId="18" numFmtId="0" xfId="0" applyAlignment="1" applyBorder="1" applyFont="1">
      <alignment horizontal="left" readingOrder="0" shrinkToFit="0" vertical="bottom" wrapText="1"/>
    </xf>
    <xf borderId="0" fillId="0" fontId="19" numFmtId="0" xfId="0" applyFont="1"/>
    <xf borderId="14" fillId="0" fontId="4" numFmtId="0" xfId="0" applyAlignment="1" applyBorder="1" applyFont="1">
      <alignment horizontal="left" shrinkToFit="0" wrapText="1"/>
    </xf>
    <xf borderId="0" fillId="0" fontId="10" numFmtId="0" xfId="0" applyAlignment="1" applyFont="1">
      <alignment vertical="center"/>
    </xf>
    <xf borderId="0" fillId="0" fontId="17" numFmtId="0" xfId="0" applyFont="1"/>
    <xf borderId="20" fillId="2" fontId="10" numFmtId="0" xfId="0" applyAlignment="1" applyBorder="1" applyFont="1">
      <alignment horizontal="center"/>
    </xf>
    <xf borderId="26" fillId="2" fontId="10" numFmtId="0" xfId="0" applyAlignment="1" applyBorder="1" applyFont="1">
      <alignment horizontal="center" shrinkToFit="0" wrapText="1"/>
    </xf>
    <xf borderId="0" fillId="0" fontId="4"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projecttech.org/"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
    <col customWidth="1" min="2" max="2" width="1.86"/>
    <col customWidth="1" min="3" max="8" width="8.71"/>
    <col customWidth="1" min="9" max="9" width="9.14"/>
    <col customWidth="1" min="10" max="26" width="8.71"/>
  </cols>
  <sheetData>
    <row r="2">
      <c r="B2" s="1" t="s">
        <v>0</v>
      </c>
      <c r="C2" s="1"/>
      <c r="D2" s="1"/>
      <c r="E2" s="1"/>
      <c r="F2" s="1"/>
      <c r="G2" s="1"/>
    </row>
    <row r="3">
      <c r="B3" s="1" t="s">
        <v>1</v>
      </c>
      <c r="C3" s="1"/>
      <c r="D3" s="1"/>
      <c r="E3" s="1"/>
      <c r="F3" s="1"/>
      <c r="G3" s="1"/>
    </row>
    <row r="4">
      <c r="B4" s="1"/>
      <c r="C4" s="1"/>
      <c r="D4" s="1"/>
      <c r="E4" s="1"/>
      <c r="F4" s="1"/>
      <c r="G4" s="1"/>
    </row>
    <row r="5">
      <c r="B5" s="1"/>
      <c r="C5" s="1" t="s">
        <v>2</v>
      </c>
      <c r="D5" s="1"/>
      <c r="F5" s="1"/>
      <c r="G5" s="1"/>
      <c r="H5" s="1"/>
    </row>
    <row r="6" ht="21.0" customHeight="1">
      <c r="B6" s="1"/>
      <c r="C6" s="2" t="s">
        <v>3</v>
      </c>
    </row>
    <row r="7">
      <c r="B7" s="1"/>
    </row>
    <row r="8">
      <c r="B8" s="1"/>
    </row>
    <row r="9">
      <c r="B9" s="1"/>
    </row>
    <row r="10">
      <c r="B10" s="1"/>
    </row>
    <row r="11">
      <c r="B11" s="1"/>
    </row>
    <row r="12">
      <c r="B12" s="1"/>
    </row>
    <row r="13" ht="21.0" customHeight="1">
      <c r="B13" s="1"/>
      <c r="C13" s="3" t="s">
        <v>4</v>
      </c>
      <c r="F13" s="4" t="s">
        <v>5</v>
      </c>
      <c r="H13" s="2"/>
      <c r="I13" s="2"/>
      <c r="J13" s="2"/>
    </row>
    <row r="14">
      <c r="B14" s="1" t="s">
        <v>6</v>
      </c>
    </row>
    <row r="16" ht="105.0" customHeight="1">
      <c r="B16" s="5" t="s">
        <v>7</v>
      </c>
      <c r="C16" s="6"/>
      <c r="D16" s="6"/>
      <c r="E16" s="6"/>
      <c r="F16" s="6"/>
      <c r="G16" s="6"/>
      <c r="H16" s="6"/>
      <c r="I16" s="6"/>
      <c r="J16" s="7"/>
    </row>
    <row r="17" ht="6.0" customHeight="1"/>
    <row r="18" ht="61.5" customHeight="1">
      <c r="B18" s="8" t="s">
        <v>8</v>
      </c>
      <c r="C18" s="6"/>
      <c r="D18" s="6"/>
      <c r="E18" s="6"/>
      <c r="F18" s="6"/>
      <c r="G18" s="6"/>
      <c r="H18" s="6"/>
      <c r="I18" s="6"/>
      <c r="J18" s="7"/>
    </row>
    <row r="19" ht="6.0" customHeight="1"/>
    <row r="20" ht="78.75" customHeight="1">
      <c r="B20" s="8" t="s">
        <v>9</v>
      </c>
      <c r="C20" s="6"/>
      <c r="D20" s="6"/>
      <c r="E20" s="6"/>
      <c r="F20" s="6"/>
      <c r="G20" s="6"/>
      <c r="H20" s="6"/>
      <c r="I20" s="6"/>
      <c r="J20" s="7"/>
    </row>
    <row r="21" ht="6.0" customHeight="1"/>
    <row r="22" ht="86.25" customHeight="1">
      <c r="B22" s="8" t="s">
        <v>10</v>
      </c>
      <c r="C22" s="6"/>
      <c r="D22" s="6"/>
      <c r="E22" s="6"/>
      <c r="F22" s="6"/>
      <c r="G22" s="6"/>
      <c r="H22" s="6"/>
      <c r="I22" s="6"/>
      <c r="J22" s="7"/>
      <c r="K22" s="9"/>
      <c r="L22" s="9"/>
      <c r="M22" s="9"/>
      <c r="N22" s="9"/>
      <c r="O22" s="9"/>
      <c r="P22" s="9"/>
      <c r="Q22" s="9"/>
      <c r="R22" s="9"/>
      <c r="S22" s="9"/>
      <c r="T22" s="9"/>
      <c r="U22" s="9"/>
      <c r="V22" s="9"/>
      <c r="W22" s="9"/>
      <c r="X22" s="9"/>
      <c r="Y22" s="9"/>
      <c r="Z22" s="9"/>
    </row>
    <row r="23" ht="6.0" customHeight="1"/>
    <row r="24" ht="38.25" customHeight="1">
      <c r="B24" s="8" t="s">
        <v>11</v>
      </c>
      <c r="C24" s="6"/>
      <c r="D24" s="6"/>
      <c r="E24" s="6"/>
      <c r="F24" s="6"/>
      <c r="G24" s="6"/>
      <c r="H24" s="6"/>
      <c r="I24" s="6"/>
      <c r="J24" s="7"/>
    </row>
    <row r="25" ht="6.0" customHeight="1"/>
    <row r="26" ht="53.25" customHeight="1">
      <c r="B26" s="8" t="s">
        <v>12</v>
      </c>
      <c r="C26" s="6"/>
      <c r="D26" s="6"/>
      <c r="E26" s="6"/>
      <c r="F26" s="6"/>
      <c r="G26" s="6"/>
      <c r="H26" s="6"/>
      <c r="I26" s="6"/>
      <c r="J26" s="7"/>
      <c r="K26" s="10"/>
    </row>
    <row r="27" ht="6.0" customHeight="1"/>
    <row r="28" ht="44.25" customHeight="1">
      <c r="B28" s="5" t="s">
        <v>13</v>
      </c>
      <c r="C28" s="6"/>
      <c r="D28" s="6"/>
      <c r="E28" s="6"/>
      <c r="F28" s="6"/>
      <c r="G28" s="6"/>
      <c r="H28" s="6"/>
      <c r="I28" s="6"/>
      <c r="J28" s="7"/>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J24"/>
    <mergeCell ref="B26:J26"/>
    <mergeCell ref="B28:J28"/>
    <mergeCell ref="C6:J12"/>
    <mergeCell ref="C13:E13"/>
    <mergeCell ref="F13:G13"/>
    <mergeCell ref="B16:J16"/>
    <mergeCell ref="B18:J18"/>
    <mergeCell ref="B20:J20"/>
    <mergeCell ref="B22:J22"/>
  </mergeCells>
  <hyperlinks>
    <hyperlink r:id="rId1" ref="F13"/>
  </hyperlinks>
  <printOptions/>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6"/>
    <col customWidth="1" min="2" max="26" width="8.71"/>
  </cols>
  <sheetData>
    <row r="2">
      <c r="B2" s="1" t="s">
        <v>14</v>
      </c>
    </row>
    <row r="4" ht="45.0" customHeight="1">
      <c r="B4" s="11" t="s">
        <v>15</v>
      </c>
      <c r="C4" s="12"/>
      <c r="D4" s="12"/>
      <c r="E4" s="12"/>
      <c r="F4" s="12"/>
      <c r="G4" s="12"/>
      <c r="H4" s="12"/>
      <c r="I4" s="13"/>
    </row>
    <row r="5">
      <c r="B5" s="14"/>
      <c r="I5" s="15"/>
    </row>
    <row r="6">
      <c r="B6" s="16"/>
      <c r="C6" s="17"/>
      <c r="D6" s="17"/>
      <c r="E6" s="17"/>
      <c r="F6" s="17"/>
      <c r="G6" s="17"/>
      <c r="H6" s="17"/>
      <c r="I6" s="18"/>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I6"/>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14"/>
    <col customWidth="1" min="2" max="2" width="61.43"/>
    <col customWidth="1" min="3" max="3" width="1.86"/>
    <col customWidth="1" min="4" max="4" width="63.29"/>
    <col customWidth="1" min="5" max="26" width="8.71"/>
  </cols>
  <sheetData>
    <row r="2">
      <c r="B2" s="1" t="s">
        <v>16</v>
      </c>
    </row>
    <row r="4" ht="20.25" customHeight="1">
      <c r="B4" s="19" t="s">
        <v>17</v>
      </c>
      <c r="C4" s="6"/>
      <c r="D4" s="7"/>
    </row>
    <row r="5">
      <c r="B5" s="20" t="s">
        <v>18</v>
      </c>
      <c r="C5" s="21"/>
      <c r="D5" s="22" t="s">
        <v>19</v>
      </c>
    </row>
    <row r="6">
      <c r="B6" s="23" t="s">
        <v>20</v>
      </c>
      <c r="C6" s="24"/>
      <c r="D6" s="25" t="s">
        <v>21</v>
      </c>
    </row>
    <row r="7">
      <c r="B7" s="23" t="s">
        <v>22</v>
      </c>
      <c r="C7" s="24"/>
      <c r="D7" s="25" t="s">
        <v>23</v>
      </c>
    </row>
    <row r="8">
      <c r="B8" s="23" t="s">
        <v>24</v>
      </c>
      <c r="C8" s="24"/>
      <c r="D8" s="26">
        <v>7.000273136E9</v>
      </c>
    </row>
    <row r="9">
      <c r="B9" s="23" t="s">
        <v>25</v>
      </c>
      <c r="C9" s="24"/>
      <c r="D9" s="27" t="s">
        <v>26</v>
      </c>
    </row>
    <row r="10">
      <c r="B10" s="23" t="s">
        <v>27</v>
      </c>
      <c r="C10" s="24"/>
      <c r="D10" s="25" t="s">
        <v>28</v>
      </c>
    </row>
    <row r="11">
      <c r="B11" s="28"/>
    </row>
    <row r="12" ht="19.5" customHeight="1">
      <c r="B12" s="19" t="s">
        <v>29</v>
      </c>
      <c r="C12" s="6"/>
      <c r="D12" s="7"/>
    </row>
    <row r="13">
      <c r="B13" s="20" t="s">
        <v>18</v>
      </c>
      <c r="C13" s="21"/>
      <c r="D13" s="22" t="s">
        <v>30</v>
      </c>
    </row>
    <row r="14">
      <c r="B14" s="23" t="s">
        <v>31</v>
      </c>
      <c r="C14" s="24"/>
      <c r="D14" s="25" t="s">
        <v>32</v>
      </c>
    </row>
    <row r="15">
      <c r="B15" s="23" t="s">
        <v>33</v>
      </c>
      <c r="C15" s="24"/>
      <c r="D15" s="25" t="s">
        <v>34</v>
      </c>
    </row>
    <row r="16">
      <c r="B16" s="23" t="s">
        <v>35</v>
      </c>
      <c r="C16" s="24"/>
      <c r="D16" s="25" t="s">
        <v>36</v>
      </c>
    </row>
    <row r="18" ht="19.5" customHeight="1">
      <c r="B18" s="19" t="s">
        <v>37</v>
      </c>
      <c r="C18" s="6"/>
      <c r="D18" s="7"/>
    </row>
    <row r="19">
      <c r="B19" s="20" t="s">
        <v>38</v>
      </c>
      <c r="C19" s="21"/>
      <c r="D19" s="29">
        <v>300000.0</v>
      </c>
    </row>
    <row r="20">
      <c r="B20" s="23" t="s">
        <v>39</v>
      </c>
      <c r="C20" s="24"/>
      <c r="D20" s="30" t="s">
        <v>40</v>
      </c>
    </row>
    <row r="21" ht="15.75" customHeight="1">
      <c r="B21" s="23" t="s">
        <v>41</v>
      </c>
      <c r="C21" s="24"/>
      <c r="D21" s="31" t="s">
        <v>42</v>
      </c>
    </row>
    <row r="22" ht="15.75" customHeight="1">
      <c r="B22" s="23" t="s">
        <v>43</v>
      </c>
      <c r="C22" s="24"/>
      <c r="D22" s="32" t="s">
        <v>44</v>
      </c>
    </row>
    <row r="23" ht="15.75" customHeight="1">
      <c r="B23" s="28"/>
    </row>
    <row r="24" ht="15.75" customHeight="1">
      <c r="B24" s="19" t="s">
        <v>45</v>
      </c>
      <c r="C24" s="6"/>
      <c r="D24" s="7"/>
    </row>
    <row r="25" ht="15.75" customHeight="1">
      <c r="B25" s="20" t="s">
        <v>18</v>
      </c>
      <c r="C25" s="21"/>
      <c r="D25" s="22" t="s">
        <v>30</v>
      </c>
    </row>
    <row r="26" ht="15.75" customHeight="1">
      <c r="B26" s="23" t="s">
        <v>31</v>
      </c>
      <c r="C26" s="24"/>
      <c r="D26" s="25" t="s">
        <v>32</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D4"/>
    <mergeCell ref="B12:D12"/>
    <mergeCell ref="B18:D18"/>
    <mergeCell ref="B24:D24"/>
  </mergeCells>
  <hyperlinks>
    <hyperlink r:id="rId1" ref="D9"/>
  </hyperlinks>
  <printOptions/>
  <pageMargins bottom="0.75" footer="0.0" header="0.0" left="0.2" right="0.2" top="0.75"/>
  <pageSetup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0"/>
    <col customWidth="1" min="2" max="2" width="54.86"/>
    <col customWidth="1" min="3" max="3" width="1.0"/>
    <col customWidth="1" min="4" max="4" width="54.71"/>
    <col customWidth="1" min="5" max="5" width="10.71"/>
    <col customWidth="1" min="6" max="26" width="8.71"/>
  </cols>
  <sheetData>
    <row r="2">
      <c r="A2" s="1"/>
      <c r="B2" s="1" t="s">
        <v>46</v>
      </c>
    </row>
    <row r="4" ht="52.5" customHeight="1">
      <c r="A4" s="33"/>
      <c r="B4" s="34" t="s">
        <v>47</v>
      </c>
      <c r="C4" s="35"/>
      <c r="D4" s="36"/>
    </row>
    <row r="6">
      <c r="B6" s="37" t="s">
        <v>48</v>
      </c>
      <c r="C6" s="38"/>
      <c r="D6" s="39"/>
    </row>
    <row r="7">
      <c r="B7" s="40" t="s">
        <v>18</v>
      </c>
      <c r="C7" s="41"/>
      <c r="D7" s="42" t="s">
        <v>49</v>
      </c>
    </row>
    <row r="8">
      <c r="B8" s="43" t="s">
        <v>50</v>
      </c>
      <c r="C8" s="21"/>
      <c r="D8" s="22" t="s">
        <v>51</v>
      </c>
    </row>
    <row r="9">
      <c r="B9" s="44" t="s">
        <v>52</v>
      </c>
      <c r="C9" s="24"/>
      <c r="D9" s="25" t="s">
        <v>53</v>
      </c>
    </row>
    <row r="10">
      <c r="B10" s="44" t="s">
        <v>54</v>
      </c>
      <c r="C10" s="24"/>
      <c r="D10" s="25" t="s">
        <v>55</v>
      </c>
    </row>
    <row r="11">
      <c r="B11" s="44" t="s">
        <v>56</v>
      </c>
      <c r="C11" s="24"/>
      <c r="D11" s="25" t="s">
        <v>57</v>
      </c>
    </row>
    <row r="12">
      <c r="B12" s="44" t="s">
        <v>58</v>
      </c>
      <c r="C12" s="24"/>
      <c r="D12" s="25" t="s">
        <v>59</v>
      </c>
    </row>
    <row r="13">
      <c r="B13" s="44" t="s">
        <v>60</v>
      </c>
      <c r="C13" s="24"/>
      <c r="D13" s="25" t="s">
        <v>59</v>
      </c>
    </row>
    <row r="14">
      <c r="B14" s="44" t="s">
        <v>61</v>
      </c>
      <c r="C14" s="24"/>
      <c r="D14" s="25" t="s">
        <v>59</v>
      </c>
    </row>
    <row r="15">
      <c r="B15" s="44" t="s">
        <v>62</v>
      </c>
      <c r="C15" s="24"/>
      <c r="D15" s="25" t="s">
        <v>59</v>
      </c>
    </row>
    <row r="16">
      <c r="B16" s="44" t="s">
        <v>63</v>
      </c>
      <c r="C16" s="24"/>
      <c r="D16" s="25" t="s">
        <v>59</v>
      </c>
    </row>
    <row r="17">
      <c r="B17" s="44" t="s">
        <v>64</v>
      </c>
      <c r="C17" s="24"/>
      <c r="D17" s="25" t="s">
        <v>59</v>
      </c>
    </row>
    <row r="18">
      <c r="B18" s="23"/>
      <c r="C18" s="24"/>
      <c r="D18" s="45"/>
    </row>
    <row r="19">
      <c r="B19" s="23"/>
      <c r="C19" s="24"/>
      <c r="D19" s="45"/>
    </row>
    <row r="20">
      <c r="B20" s="23"/>
      <c r="C20" s="24"/>
      <c r="D20" s="45"/>
    </row>
    <row r="21" ht="15.75" customHeight="1">
      <c r="B21" s="23"/>
      <c r="C21" s="24"/>
      <c r="D21" s="45"/>
    </row>
    <row r="22" ht="15.75" customHeight="1">
      <c r="B22" s="23"/>
      <c r="C22" s="24"/>
      <c r="D22" s="45"/>
    </row>
    <row r="23" ht="15.75" customHeight="1">
      <c r="B23" s="23"/>
      <c r="C23" s="24"/>
      <c r="D23" s="45"/>
    </row>
    <row r="24" ht="15.75" customHeight="1">
      <c r="B24" s="23"/>
      <c r="C24" s="24"/>
      <c r="D24" s="45"/>
    </row>
    <row r="25" ht="15.75" customHeight="1">
      <c r="B25" s="23"/>
      <c r="C25" s="24"/>
      <c r="D25" s="45"/>
    </row>
    <row r="26" ht="15.75" customHeight="1">
      <c r="B26" s="23"/>
      <c r="C26" s="24"/>
      <c r="D26" s="45"/>
    </row>
    <row r="27" ht="15.75" customHeight="1">
      <c r="B27" s="23"/>
      <c r="C27" s="24"/>
      <c r="D27" s="45"/>
    </row>
    <row r="28" ht="15.75" customHeight="1">
      <c r="B28" s="23"/>
      <c r="C28" s="24"/>
      <c r="D28" s="45"/>
    </row>
    <row r="29" ht="15.75" customHeight="1">
      <c r="B29" s="46"/>
      <c r="C29" s="9"/>
      <c r="D29" s="47"/>
    </row>
    <row r="30" ht="15.75" customHeight="1">
      <c r="B30" s="28"/>
    </row>
    <row r="31" ht="15.75" customHeight="1">
      <c r="B31" s="48" t="s">
        <v>65</v>
      </c>
      <c r="C31" s="6"/>
      <c r="D31" s="7"/>
    </row>
    <row r="32" ht="15.75" customHeight="1">
      <c r="B32" s="40" t="s">
        <v>18</v>
      </c>
      <c r="C32" s="49"/>
      <c r="D32" s="42" t="s">
        <v>66</v>
      </c>
    </row>
    <row r="33" ht="15.75" customHeight="1">
      <c r="B33" s="43" t="s">
        <v>67</v>
      </c>
      <c r="C33" s="21"/>
      <c r="D33" s="22" t="s">
        <v>68</v>
      </c>
    </row>
    <row r="34" ht="15.75" customHeight="1">
      <c r="B34" s="23"/>
      <c r="C34" s="24"/>
      <c r="D34" s="45"/>
    </row>
    <row r="35" ht="15.75" customHeight="1">
      <c r="B35" s="23"/>
      <c r="C35" s="24"/>
      <c r="D35" s="45"/>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D4"/>
    <mergeCell ref="B6:D6"/>
    <mergeCell ref="B31:D31"/>
  </mergeCells>
  <printOptions/>
  <pageMargins bottom="0.5" footer="0.0" header="0.0" left="0.45"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14"/>
    <col customWidth="1" min="2" max="2" width="43.29"/>
    <col customWidth="1" min="3" max="3" width="1.86"/>
    <col customWidth="1" min="4" max="4" width="19.29"/>
    <col customWidth="1" min="5" max="26" width="8.71"/>
  </cols>
  <sheetData>
    <row r="2">
      <c r="B2" s="1" t="s">
        <v>69</v>
      </c>
    </row>
    <row r="3" ht="8.25" customHeight="1"/>
    <row r="4" ht="117.75" customHeight="1">
      <c r="B4" s="50" t="s">
        <v>70</v>
      </c>
      <c r="C4" s="6"/>
      <c r="D4" s="6"/>
      <c r="E4" s="6"/>
      <c r="F4" s="6"/>
      <c r="G4" s="6"/>
      <c r="H4" s="6"/>
      <c r="I4" s="7"/>
    </row>
    <row r="6" ht="39.0" customHeight="1">
      <c r="B6" s="51" t="s">
        <v>71</v>
      </c>
      <c r="C6" s="35"/>
      <c r="D6" s="35"/>
      <c r="E6" s="35"/>
      <c r="F6" s="35"/>
      <c r="G6" s="35"/>
      <c r="H6" s="35"/>
      <c r="I6" s="36"/>
    </row>
    <row r="8">
      <c r="B8" s="28"/>
    </row>
    <row r="9">
      <c r="B9" s="52" t="s">
        <v>72</v>
      </c>
      <c r="C9" s="53"/>
      <c r="D9" s="54" t="s">
        <v>73</v>
      </c>
      <c r="E9" s="55"/>
      <c r="F9" s="56"/>
      <c r="G9" s="56"/>
    </row>
    <row r="10">
      <c r="B10" s="57" t="s">
        <v>74</v>
      </c>
      <c r="C10" s="58"/>
      <c r="D10" s="59"/>
      <c r="E10" s="60"/>
      <c r="F10" s="61"/>
      <c r="G10" s="61"/>
    </row>
    <row r="11">
      <c r="B11" s="57" t="s">
        <v>75</v>
      </c>
      <c r="C11" s="58"/>
      <c r="D11" s="59"/>
      <c r="E11" s="60"/>
      <c r="F11" s="61"/>
      <c r="G11" s="61"/>
    </row>
    <row r="12">
      <c r="B12" s="62" t="s">
        <v>76</v>
      </c>
      <c r="C12" s="62"/>
      <c r="D12" s="63">
        <v>20000.0</v>
      </c>
      <c r="E12" s="64"/>
      <c r="F12" s="65"/>
      <c r="G12" s="61"/>
    </row>
    <row r="13">
      <c r="B13" s="66" t="s">
        <v>77</v>
      </c>
      <c r="C13" s="66"/>
      <c r="D13" s="63">
        <v>20000.0</v>
      </c>
      <c r="E13" s="64"/>
      <c r="F13" s="65"/>
      <c r="G13" s="61"/>
    </row>
    <row r="14">
      <c r="B14" s="66" t="s">
        <v>78</v>
      </c>
      <c r="C14" s="66"/>
      <c r="D14" s="63">
        <v>10000.0</v>
      </c>
      <c r="E14" s="67"/>
      <c r="F14" s="68"/>
      <c r="G14" s="61"/>
    </row>
    <row r="15">
      <c r="B15" s="66" t="s">
        <v>79</v>
      </c>
      <c r="C15" s="66"/>
      <c r="D15" s="63">
        <v>9000.0</v>
      </c>
      <c r="E15" s="64"/>
      <c r="F15" s="65"/>
      <c r="G15" s="61"/>
    </row>
    <row r="16">
      <c r="B16" s="66" t="s">
        <v>80</v>
      </c>
      <c r="C16" s="66"/>
      <c r="D16" s="63">
        <v>8000.0</v>
      </c>
      <c r="E16" s="69"/>
      <c r="F16" s="70"/>
      <c r="G16" s="61"/>
    </row>
    <row r="17">
      <c r="B17" s="66" t="s">
        <v>81</v>
      </c>
      <c r="C17" s="66"/>
      <c r="D17" s="63">
        <v>8000.0</v>
      </c>
      <c r="E17" s="69"/>
      <c r="F17" s="70"/>
      <c r="G17" s="61"/>
    </row>
    <row r="18">
      <c r="B18" s="66" t="s">
        <v>82</v>
      </c>
      <c r="C18" s="66"/>
      <c r="D18" s="63">
        <v>10000.0</v>
      </c>
      <c r="E18" s="60"/>
      <c r="F18" s="65"/>
      <c r="G18" s="61"/>
    </row>
    <row r="19">
      <c r="B19" s="71" t="s">
        <v>83</v>
      </c>
      <c r="C19" s="72"/>
      <c r="D19" s="73">
        <f>SUM(D12:D18)</f>
        <v>85000</v>
      </c>
      <c r="E19" s="60"/>
      <c r="F19" s="61"/>
      <c r="G19" s="61"/>
    </row>
    <row r="20">
      <c r="B20" s="74" t="s">
        <v>84</v>
      </c>
      <c r="C20" s="24"/>
      <c r="D20" s="59"/>
      <c r="E20" s="55"/>
    </row>
    <row r="21">
      <c r="B21" s="75" t="s">
        <v>85</v>
      </c>
      <c r="C21" s="24"/>
      <c r="D21" s="59"/>
      <c r="E21" s="55"/>
    </row>
    <row r="22">
      <c r="B22" s="76" t="s">
        <v>86</v>
      </c>
      <c r="C22" s="76"/>
      <c r="D22" s="77">
        <v>10000.0</v>
      </c>
      <c r="E22" s="78"/>
    </row>
    <row r="23">
      <c r="B23" s="76" t="s">
        <v>87</v>
      </c>
      <c r="C23" s="76"/>
      <c r="D23" s="77">
        <v>4000.0</v>
      </c>
      <c r="E23" s="78"/>
    </row>
    <row r="24">
      <c r="B24" s="76" t="s">
        <v>88</v>
      </c>
      <c r="C24" s="76"/>
      <c r="D24" s="77">
        <v>6000.0</v>
      </c>
      <c r="E24" s="78"/>
    </row>
    <row r="25">
      <c r="B25" s="76" t="s">
        <v>89</v>
      </c>
      <c r="C25" s="76"/>
      <c r="D25" s="77">
        <v>4000.0</v>
      </c>
      <c r="E25" s="78"/>
    </row>
    <row r="26">
      <c r="B26" s="79" t="s">
        <v>90</v>
      </c>
      <c r="C26" s="76"/>
      <c r="D26" s="77">
        <v>4000.0</v>
      </c>
      <c r="E26" s="78"/>
    </row>
    <row r="27">
      <c r="B27" s="76" t="s">
        <v>91</v>
      </c>
      <c r="C27" s="76"/>
      <c r="D27" s="77">
        <v>8000.0</v>
      </c>
      <c r="E27" s="78"/>
    </row>
    <row r="28">
      <c r="B28" s="76" t="s">
        <v>92</v>
      </c>
      <c r="C28" s="76"/>
      <c r="D28" s="77">
        <v>7000.0</v>
      </c>
      <c r="E28" s="78"/>
    </row>
    <row r="29">
      <c r="B29" s="76" t="s">
        <v>93</v>
      </c>
      <c r="C29" s="76"/>
      <c r="D29" s="77">
        <v>2000.0</v>
      </c>
      <c r="E29" s="78"/>
    </row>
    <row r="30">
      <c r="B30" s="76" t="s">
        <v>94</v>
      </c>
      <c r="C30" s="76"/>
      <c r="D30" s="77">
        <v>5000.0</v>
      </c>
      <c r="E30" s="78"/>
    </row>
    <row r="31">
      <c r="B31" s="80" t="s">
        <v>95</v>
      </c>
      <c r="C31" s="80"/>
      <c r="D31" s="81">
        <v>3000.0</v>
      </c>
      <c r="E31" s="82"/>
    </row>
    <row r="32">
      <c r="B32" s="76" t="s">
        <v>96</v>
      </c>
      <c r="C32" s="76"/>
      <c r="D32" s="77">
        <v>10000.0</v>
      </c>
      <c r="E32" s="78"/>
    </row>
    <row r="33">
      <c r="B33" s="76" t="s">
        <v>97</v>
      </c>
      <c r="C33" s="76"/>
      <c r="D33" s="77">
        <v>2000.0</v>
      </c>
      <c r="E33" s="78"/>
    </row>
    <row r="34">
      <c r="B34" s="76" t="s">
        <v>98</v>
      </c>
      <c r="C34" s="76"/>
      <c r="D34" s="77">
        <v>10000.0</v>
      </c>
      <c r="E34" s="78"/>
    </row>
    <row r="35">
      <c r="B35" s="76" t="s">
        <v>99</v>
      </c>
      <c r="C35" s="76"/>
      <c r="D35" s="77">
        <v>12000.0</v>
      </c>
      <c r="E35" s="78"/>
    </row>
    <row r="36">
      <c r="B36" s="76" t="s">
        <v>100</v>
      </c>
      <c r="C36" s="76"/>
      <c r="D36" s="77">
        <v>3000.0</v>
      </c>
      <c r="E36" s="78"/>
    </row>
    <row r="37">
      <c r="B37" s="76" t="s">
        <v>101</v>
      </c>
      <c r="C37" s="76"/>
      <c r="D37" s="77">
        <v>2000.0</v>
      </c>
      <c r="E37" s="78"/>
    </row>
    <row r="38">
      <c r="B38" s="76" t="s">
        <v>102</v>
      </c>
      <c r="C38" s="76"/>
      <c r="D38" s="77">
        <v>5000.0</v>
      </c>
      <c r="E38" s="78"/>
    </row>
    <row r="39">
      <c r="B39" s="76" t="s">
        <v>103</v>
      </c>
      <c r="C39" s="76"/>
      <c r="D39" s="77">
        <v>5000.0</v>
      </c>
      <c r="E39" s="78"/>
    </row>
    <row r="40">
      <c r="B40" s="76" t="s">
        <v>104</v>
      </c>
      <c r="C40" s="76"/>
      <c r="D40" s="77">
        <v>5000.0</v>
      </c>
      <c r="E40" s="78"/>
    </row>
    <row r="41">
      <c r="B41" s="76" t="s">
        <v>105</v>
      </c>
      <c r="C41" s="76"/>
      <c r="D41" s="77">
        <v>7000.0</v>
      </c>
      <c r="E41" s="78"/>
    </row>
    <row r="42">
      <c r="B42" s="76" t="s">
        <v>106</v>
      </c>
      <c r="C42" s="76"/>
      <c r="D42" s="77">
        <v>2000.0</v>
      </c>
      <c r="E42" s="78"/>
    </row>
    <row r="43" ht="15.75" customHeight="1">
      <c r="B43" s="76" t="s">
        <v>107</v>
      </c>
      <c r="C43" s="76"/>
      <c r="D43" s="77">
        <v>2000.0</v>
      </c>
      <c r="E43" s="78"/>
    </row>
    <row r="44" ht="15.75" customHeight="1">
      <c r="B44" s="76" t="s">
        <v>108</v>
      </c>
      <c r="C44" s="76"/>
      <c r="D44" s="77">
        <v>8000.0</v>
      </c>
      <c r="E44" s="78"/>
    </row>
    <row r="45" ht="15.75" customHeight="1">
      <c r="B45" s="83" t="s">
        <v>83</v>
      </c>
      <c r="C45" s="72"/>
      <c r="D45" s="84">
        <f>SUM(D22:D44)</f>
        <v>126000</v>
      </c>
    </row>
    <row r="46" ht="15.75" customHeight="1">
      <c r="B46" s="85" t="s">
        <v>109</v>
      </c>
      <c r="C46" s="24"/>
      <c r="D46" s="86"/>
    </row>
    <row r="47" ht="15.75" customHeight="1">
      <c r="B47" s="87" t="s">
        <v>110</v>
      </c>
      <c r="C47" s="24"/>
      <c r="D47" s="86"/>
    </row>
    <row r="48" ht="15.75" customHeight="1">
      <c r="B48" s="88" t="s">
        <v>111</v>
      </c>
      <c r="C48" s="88"/>
      <c r="D48" s="77">
        <v>5000.0</v>
      </c>
    </row>
    <row r="49" ht="15.75" customHeight="1">
      <c r="B49" s="88" t="s">
        <v>112</v>
      </c>
      <c r="C49" s="88"/>
      <c r="D49" s="77">
        <v>700.0</v>
      </c>
    </row>
    <row r="50" ht="15.75" customHeight="1">
      <c r="B50" s="88" t="s">
        <v>113</v>
      </c>
      <c r="C50" s="88"/>
      <c r="D50" s="77">
        <v>5000.0</v>
      </c>
    </row>
    <row r="51" ht="15.75" customHeight="1">
      <c r="B51" s="88" t="s">
        <v>114</v>
      </c>
      <c r="C51" s="88"/>
      <c r="D51" s="77">
        <v>1000.0</v>
      </c>
    </row>
    <row r="52" ht="15.75" customHeight="1">
      <c r="B52" s="88" t="s">
        <v>115</v>
      </c>
      <c r="C52" s="88"/>
      <c r="D52" s="77">
        <v>1000.0</v>
      </c>
    </row>
    <row r="53" ht="15.75" customHeight="1">
      <c r="B53" s="88" t="s">
        <v>116</v>
      </c>
      <c r="C53" s="88"/>
      <c r="D53" s="77">
        <v>300.0</v>
      </c>
    </row>
    <row r="54" ht="15.75" customHeight="1">
      <c r="B54" s="88" t="s">
        <v>117</v>
      </c>
      <c r="C54" s="88"/>
      <c r="D54" s="77">
        <v>8000.0</v>
      </c>
    </row>
    <row r="55" ht="15.75" customHeight="1">
      <c r="B55" s="88" t="s">
        <v>118</v>
      </c>
      <c r="C55" s="88"/>
      <c r="D55" s="77">
        <v>7000.0</v>
      </c>
    </row>
    <row r="56" ht="15.75" customHeight="1">
      <c r="B56" s="88" t="s">
        <v>119</v>
      </c>
      <c r="C56" s="88"/>
      <c r="D56" s="77">
        <v>3000.0</v>
      </c>
    </row>
    <row r="57" ht="15.75" customHeight="1">
      <c r="B57" s="88" t="s">
        <v>120</v>
      </c>
      <c r="C57" s="88"/>
      <c r="D57" s="77">
        <v>14000.0</v>
      </c>
    </row>
    <row r="58" ht="15.75" customHeight="1">
      <c r="B58" s="88" t="s">
        <v>121</v>
      </c>
      <c r="C58" s="88"/>
      <c r="D58" s="77">
        <v>3000.0</v>
      </c>
    </row>
    <row r="59" ht="15.75" customHeight="1">
      <c r="B59" s="88" t="s">
        <v>122</v>
      </c>
      <c r="C59" s="88"/>
      <c r="D59" s="77">
        <v>5000.0</v>
      </c>
    </row>
    <row r="60" ht="15.75" customHeight="1">
      <c r="B60" s="88" t="s">
        <v>123</v>
      </c>
      <c r="C60" s="88"/>
      <c r="D60" s="77">
        <v>3000.0</v>
      </c>
    </row>
    <row r="61" ht="15.75" customHeight="1">
      <c r="B61" s="88" t="s">
        <v>124</v>
      </c>
      <c r="C61" s="88"/>
      <c r="D61" s="77">
        <v>2000.0</v>
      </c>
    </row>
    <row r="62" ht="15.75" customHeight="1">
      <c r="B62" s="88" t="s">
        <v>125</v>
      </c>
      <c r="C62" s="88"/>
      <c r="D62" s="77">
        <v>1000.0</v>
      </c>
    </row>
    <row r="63" ht="15.75" customHeight="1">
      <c r="B63" s="89" t="s">
        <v>126</v>
      </c>
      <c r="C63" s="89"/>
      <c r="D63" s="90">
        <f>SUM(D48:D62)</f>
        <v>59000</v>
      </c>
    </row>
    <row r="64" ht="18.0" customHeight="1">
      <c r="B64" s="91" t="s">
        <v>127</v>
      </c>
      <c r="C64" s="92"/>
      <c r="D64" s="92"/>
    </row>
    <row r="65" ht="18.0" customHeight="1">
      <c r="B65" s="93" t="s">
        <v>128</v>
      </c>
      <c r="C65" s="92"/>
      <c r="D65" s="92"/>
    </row>
    <row r="66" ht="18.0" customHeight="1">
      <c r="B66" s="94" t="s">
        <v>129</v>
      </c>
      <c r="C66" s="92"/>
      <c r="D66" s="95">
        <v>30000.0</v>
      </c>
    </row>
    <row r="67" ht="18.0" customHeight="1">
      <c r="B67" s="96" t="s">
        <v>83</v>
      </c>
      <c r="C67" s="97"/>
      <c r="D67" s="98">
        <f>SUM(D66)</f>
        <v>30000</v>
      </c>
    </row>
    <row r="68" ht="18.0" customHeight="1">
      <c r="B68" s="92"/>
      <c r="C68" s="92"/>
      <c r="D68" s="92"/>
    </row>
    <row r="69" ht="18.0" customHeight="1">
      <c r="B69" s="92"/>
      <c r="C69" s="92"/>
      <c r="D69" s="92"/>
    </row>
    <row r="70" ht="18.0" customHeight="1">
      <c r="B70" s="92"/>
      <c r="C70" s="92"/>
      <c r="D70" s="92"/>
    </row>
    <row r="71" ht="18.0" customHeight="1">
      <c r="B71" s="92"/>
      <c r="C71" s="92"/>
      <c r="D71" s="92"/>
    </row>
    <row r="72" ht="18.0" customHeight="1">
      <c r="B72" s="92"/>
      <c r="C72" s="92"/>
      <c r="D72" s="92"/>
    </row>
    <row r="73" ht="18.0" customHeight="1">
      <c r="B73" s="92"/>
      <c r="C73" s="92"/>
      <c r="D73" s="92"/>
    </row>
    <row r="74" ht="18.0" customHeight="1">
      <c r="B74" s="92"/>
      <c r="C74" s="92"/>
      <c r="D74" s="92"/>
    </row>
    <row r="75" ht="18.0" customHeight="1">
      <c r="B75" s="92"/>
      <c r="C75" s="92"/>
      <c r="D75" s="92"/>
    </row>
    <row r="76" ht="18.0" customHeight="1">
      <c r="B76" s="92"/>
      <c r="C76" s="92"/>
      <c r="D76" s="92"/>
    </row>
    <row r="77" ht="18.0" customHeight="1">
      <c r="B77" s="92"/>
      <c r="C77" s="92"/>
      <c r="D77" s="92"/>
    </row>
    <row r="78" ht="18.0" customHeight="1">
      <c r="B78" s="92"/>
      <c r="C78" s="92"/>
      <c r="D78" s="92"/>
    </row>
    <row r="79" ht="15.75" customHeight="1">
      <c r="B79" s="52" t="s">
        <v>130</v>
      </c>
      <c r="C79" s="99"/>
      <c r="D79" s="100">
        <f>SUM(D12:D18,D22:D44,D48:D62,D66)</f>
        <v>300000</v>
      </c>
    </row>
    <row r="80" ht="15.75" customHeight="1"/>
    <row r="81" ht="15.75" customHeight="1">
      <c r="B81" s="101" t="s">
        <v>131</v>
      </c>
    </row>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sheetData>
  <mergeCells count="3">
    <mergeCell ref="B4:I4"/>
    <mergeCell ref="B6:I6"/>
    <mergeCell ref="B81:H81"/>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3"/>
    <col customWidth="1" min="2" max="2" width="13.14"/>
    <col customWidth="1" min="3" max="26" width="8.71"/>
  </cols>
  <sheetData>
    <row r="2" ht="22.5" customHeight="1">
      <c r="B2" s="1" t="s">
        <v>132</v>
      </c>
    </row>
    <row r="3" ht="22.5" customHeight="1">
      <c r="B3" s="1"/>
    </row>
    <row r="4" ht="83.25" customHeight="1">
      <c r="B4" s="50" t="s">
        <v>133</v>
      </c>
      <c r="C4" s="6"/>
      <c r="D4" s="6"/>
      <c r="E4" s="6"/>
      <c r="F4" s="6"/>
      <c r="G4" s="6"/>
      <c r="H4" s="6"/>
      <c r="I4" s="6"/>
      <c r="J4" s="7"/>
    </row>
    <row r="6">
      <c r="B6" s="52" t="s">
        <v>134</v>
      </c>
      <c r="C6" s="102" t="s">
        <v>72</v>
      </c>
      <c r="D6" s="35"/>
      <c r="E6" s="35"/>
      <c r="F6" s="35"/>
      <c r="G6" s="35"/>
      <c r="H6" s="35"/>
      <c r="I6" s="35"/>
      <c r="J6" s="36"/>
    </row>
    <row r="8" ht="32.25" customHeight="1">
      <c r="B8" s="103">
        <v>1.0</v>
      </c>
      <c r="C8" s="104" t="s">
        <v>135</v>
      </c>
      <c r="D8" s="35"/>
      <c r="E8" s="35"/>
      <c r="F8" s="35"/>
      <c r="G8" s="35"/>
      <c r="H8" s="35"/>
      <c r="I8" s="35"/>
      <c r="J8" s="36"/>
    </row>
    <row r="9">
      <c r="B9" s="105"/>
    </row>
    <row r="10" ht="31.5" customHeight="1">
      <c r="B10" s="103">
        <v>2.0</v>
      </c>
      <c r="C10" s="104" t="s">
        <v>136</v>
      </c>
      <c r="D10" s="35"/>
      <c r="E10" s="35"/>
      <c r="F10" s="35"/>
      <c r="G10" s="35"/>
      <c r="H10" s="35"/>
      <c r="I10" s="35"/>
      <c r="J10" s="36"/>
    </row>
    <row r="11">
      <c r="B11" s="105"/>
    </row>
    <row r="12" ht="30.75" customHeight="1">
      <c r="B12" s="103">
        <v>3.0</v>
      </c>
      <c r="C12" s="104" t="s">
        <v>137</v>
      </c>
      <c r="D12" s="35"/>
      <c r="E12" s="35"/>
      <c r="F12" s="35"/>
      <c r="G12" s="35"/>
      <c r="H12" s="35"/>
      <c r="I12" s="35"/>
      <c r="J12" s="36"/>
    </row>
    <row r="13">
      <c r="B13" s="105"/>
    </row>
    <row r="14" ht="31.5" customHeight="1">
      <c r="B14" s="103">
        <v>4.0</v>
      </c>
      <c r="C14" s="104" t="s">
        <v>138</v>
      </c>
      <c r="D14" s="35"/>
      <c r="E14" s="35"/>
      <c r="F14" s="35"/>
      <c r="G14" s="35"/>
      <c r="H14" s="35"/>
      <c r="I14" s="35"/>
      <c r="J14" s="36"/>
    </row>
    <row r="15">
      <c r="B15" s="105"/>
    </row>
    <row r="16" ht="29.25" customHeight="1">
      <c r="B16" s="103">
        <v>5.0</v>
      </c>
      <c r="C16" s="104"/>
      <c r="D16" s="35"/>
      <c r="E16" s="35"/>
      <c r="F16" s="35"/>
      <c r="G16" s="35"/>
      <c r="H16" s="35"/>
      <c r="I16" s="35"/>
      <c r="J16" s="36"/>
    </row>
    <row r="17">
      <c r="B17" s="105"/>
    </row>
    <row r="18" ht="30.75" customHeight="1">
      <c r="B18" s="103">
        <v>6.0</v>
      </c>
      <c r="C18" s="106"/>
      <c r="D18" s="35"/>
      <c r="E18" s="35"/>
      <c r="F18" s="35"/>
      <c r="G18" s="35"/>
      <c r="H18" s="35"/>
      <c r="I18" s="35"/>
      <c r="J18" s="36"/>
    </row>
    <row r="19">
      <c r="B19" s="105"/>
      <c r="C19" s="107"/>
    </row>
    <row r="20" ht="27.75" customHeight="1">
      <c r="B20" s="103">
        <v>7.0</v>
      </c>
      <c r="C20" s="108"/>
      <c r="D20" s="35"/>
      <c r="E20" s="35"/>
      <c r="F20" s="35"/>
      <c r="G20" s="35"/>
      <c r="H20" s="35"/>
      <c r="I20" s="35"/>
      <c r="J20" s="36"/>
    </row>
    <row r="21" ht="15.75" customHeight="1">
      <c r="B21" s="105"/>
    </row>
    <row r="22" ht="31.5" customHeight="1">
      <c r="B22" s="103">
        <v>8.0</v>
      </c>
      <c r="C22" s="108"/>
      <c r="D22" s="35"/>
      <c r="E22" s="35"/>
      <c r="F22" s="35"/>
      <c r="G22" s="35"/>
      <c r="H22" s="35"/>
      <c r="I22" s="35"/>
      <c r="J22" s="36"/>
    </row>
    <row r="23" ht="15.75" customHeight="1">
      <c r="B23" s="105"/>
    </row>
    <row r="24" ht="30.0" customHeight="1">
      <c r="B24" s="103">
        <v>9.0</v>
      </c>
      <c r="C24" s="108"/>
      <c r="D24" s="35"/>
      <c r="E24" s="35"/>
      <c r="F24" s="35"/>
      <c r="G24" s="35"/>
      <c r="H24" s="35"/>
      <c r="I24" s="35"/>
      <c r="J24" s="36"/>
    </row>
    <row r="25" ht="15.75" customHeight="1">
      <c r="B25" s="105"/>
    </row>
    <row r="26" ht="32.25" customHeight="1">
      <c r="B26" s="103">
        <v>10.0</v>
      </c>
      <c r="C26" s="108"/>
      <c r="D26" s="35"/>
      <c r="E26" s="35"/>
      <c r="F26" s="35"/>
      <c r="G26" s="35"/>
      <c r="H26" s="35"/>
      <c r="I26" s="35"/>
      <c r="J26" s="36"/>
    </row>
    <row r="27" ht="15.75" customHeight="1">
      <c r="B27" s="109"/>
    </row>
    <row r="28" ht="33.0" customHeight="1">
      <c r="B28" s="103">
        <v>11.0</v>
      </c>
      <c r="C28" s="108"/>
      <c r="D28" s="35"/>
      <c r="E28" s="35"/>
      <c r="F28" s="35"/>
      <c r="G28" s="35"/>
      <c r="H28" s="35"/>
      <c r="I28" s="35"/>
      <c r="J28" s="36"/>
    </row>
    <row r="29" ht="15.75" customHeight="1">
      <c r="B29" s="109"/>
    </row>
    <row r="30" ht="31.5" customHeight="1">
      <c r="B30" s="103">
        <v>12.0</v>
      </c>
      <c r="C30" s="108"/>
      <c r="D30" s="35"/>
      <c r="E30" s="35"/>
      <c r="F30" s="35"/>
      <c r="G30" s="35"/>
      <c r="H30" s="35"/>
      <c r="I30" s="35"/>
      <c r="J30" s="36"/>
    </row>
    <row r="31" ht="15.75" customHeight="1">
      <c r="B31" s="109"/>
    </row>
    <row r="32" ht="30.75" customHeight="1">
      <c r="B32" s="103">
        <v>13.0</v>
      </c>
      <c r="C32" s="108"/>
      <c r="D32" s="35"/>
      <c r="E32" s="35"/>
      <c r="F32" s="35"/>
      <c r="G32" s="35"/>
      <c r="H32" s="35"/>
      <c r="I32" s="35"/>
      <c r="J32" s="36"/>
    </row>
    <row r="33" ht="15.75" customHeight="1">
      <c r="B33" s="109"/>
    </row>
    <row r="34" ht="31.5" customHeight="1">
      <c r="B34" s="103">
        <v>14.0</v>
      </c>
      <c r="C34" s="108"/>
      <c r="D34" s="35"/>
      <c r="E34" s="35"/>
      <c r="F34" s="35"/>
      <c r="G34" s="35"/>
      <c r="H34" s="35"/>
      <c r="I34" s="35"/>
      <c r="J34" s="36"/>
    </row>
    <row r="35" ht="15.75" customHeight="1">
      <c r="B35" s="109"/>
    </row>
    <row r="36" ht="30.75" customHeight="1">
      <c r="B36" s="103">
        <v>15.0</v>
      </c>
      <c r="C36" s="108"/>
      <c r="D36" s="35"/>
      <c r="E36" s="35"/>
      <c r="F36" s="35"/>
      <c r="G36" s="35"/>
      <c r="H36" s="35"/>
      <c r="I36" s="35"/>
      <c r="J36" s="36"/>
    </row>
    <row r="37" ht="15.75" customHeight="1"/>
    <row r="38" ht="15.75" customHeight="1">
      <c r="B38" s="110" t="s">
        <v>139</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2.57"/>
    <col customWidth="1" min="2" max="2" width="12.14"/>
    <col customWidth="1" min="3" max="26" width="8.71"/>
  </cols>
  <sheetData>
    <row r="3">
      <c r="B3" s="1" t="s">
        <v>140</v>
      </c>
      <c r="C3" s="1"/>
    </row>
    <row r="4" ht="73.5" customHeight="1">
      <c r="B4" s="50" t="s">
        <v>141</v>
      </c>
      <c r="C4" s="6"/>
      <c r="D4" s="6"/>
      <c r="E4" s="6"/>
      <c r="F4" s="6"/>
      <c r="G4" s="6"/>
      <c r="H4" s="6"/>
      <c r="I4" s="6"/>
      <c r="J4" s="7"/>
    </row>
    <row r="5" ht="14.25" customHeight="1">
      <c r="C5" s="33"/>
      <c r="D5" s="33"/>
      <c r="E5" s="33"/>
      <c r="F5" s="33"/>
      <c r="G5" s="33"/>
      <c r="H5" s="33"/>
      <c r="I5" s="33"/>
      <c r="J5" s="33"/>
    </row>
    <row r="6" ht="20.25" customHeight="1">
      <c r="B6" s="111" t="s">
        <v>142</v>
      </c>
      <c r="C6" s="112" t="s">
        <v>72</v>
      </c>
      <c r="D6" s="6"/>
      <c r="E6" s="6"/>
      <c r="F6" s="6"/>
      <c r="G6" s="6"/>
      <c r="H6" s="6"/>
      <c r="I6" s="6"/>
      <c r="J6" s="7"/>
    </row>
    <row r="7" ht="18.0" customHeight="1"/>
    <row r="8" ht="29.25" customHeight="1">
      <c r="B8" s="103">
        <v>1.0</v>
      </c>
      <c r="C8" s="104" t="s">
        <v>143</v>
      </c>
      <c r="D8" s="35"/>
      <c r="E8" s="35"/>
      <c r="F8" s="35"/>
      <c r="G8" s="35"/>
      <c r="H8" s="35"/>
      <c r="I8" s="35"/>
      <c r="J8" s="36"/>
    </row>
    <row r="9">
      <c r="B9" s="105"/>
    </row>
    <row r="10" ht="29.25" customHeight="1">
      <c r="B10" s="103">
        <v>2.0</v>
      </c>
      <c r="C10" s="104" t="s">
        <v>144</v>
      </c>
      <c r="D10" s="35"/>
      <c r="E10" s="35"/>
      <c r="F10" s="35"/>
      <c r="G10" s="35"/>
      <c r="H10" s="35"/>
      <c r="I10" s="35"/>
      <c r="J10" s="36"/>
    </row>
    <row r="11">
      <c r="B11" s="105"/>
    </row>
    <row r="12" ht="28.5" customHeight="1">
      <c r="B12" s="103">
        <v>3.0</v>
      </c>
      <c r="C12" s="104"/>
      <c r="D12" s="35"/>
      <c r="E12" s="35"/>
      <c r="F12" s="35"/>
      <c r="G12" s="35"/>
      <c r="H12" s="35"/>
      <c r="I12" s="35"/>
      <c r="J12" s="36"/>
      <c r="O12" s="113"/>
    </row>
    <row r="13">
      <c r="B13" s="105"/>
    </row>
    <row r="14" ht="30.0" customHeight="1">
      <c r="B14" s="103">
        <v>4.0</v>
      </c>
      <c r="C14" s="108"/>
      <c r="D14" s="35"/>
      <c r="E14" s="35"/>
      <c r="F14" s="35"/>
      <c r="G14" s="35"/>
      <c r="H14" s="35"/>
      <c r="I14" s="35"/>
      <c r="J14" s="36"/>
    </row>
    <row r="15">
      <c r="B15" s="105"/>
    </row>
    <row r="16" ht="28.5" customHeight="1">
      <c r="B16" s="103">
        <v>5.0</v>
      </c>
      <c r="C16" s="108"/>
      <c r="D16" s="35"/>
      <c r="E16" s="35"/>
      <c r="F16" s="35"/>
      <c r="G16" s="35"/>
      <c r="H16" s="35"/>
      <c r="I16" s="35"/>
      <c r="J16" s="36"/>
    </row>
    <row r="17">
      <c r="B17" s="105"/>
    </row>
    <row r="18" ht="30.0" customHeight="1">
      <c r="B18" s="103">
        <v>6.0</v>
      </c>
      <c r="C18" s="108"/>
      <c r="D18" s="35"/>
      <c r="E18" s="35"/>
      <c r="F18" s="35"/>
      <c r="G18" s="35"/>
      <c r="H18" s="35"/>
      <c r="I18" s="35"/>
      <c r="J18" s="36"/>
    </row>
    <row r="19">
      <c r="B19" s="105"/>
    </row>
    <row r="20" ht="30.75" customHeight="1">
      <c r="B20" s="103">
        <v>7.0</v>
      </c>
      <c r="C20" s="108"/>
      <c r="D20" s="35"/>
      <c r="E20" s="35"/>
      <c r="F20" s="35"/>
      <c r="G20" s="35"/>
      <c r="H20" s="35"/>
      <c r="I20" s="35"/>
      <c r="J20" s="36"/>
    </row>
    <row r="21" ht="15.75" customHeight="1">
      <c r="B21" s="105"/>
    </row>
    <row r="22" ht="27.75" customHeight="1">
      <c r="B22" s="103">
        <v>8.0</v>
      </c>
      <c r="C22" s="108"/>
      <c r="D22" s="35"/>
      <c r="E22" s="35"/>
      <c r="F22" s="35"/>
      <c r="G22" s="35"/>
      <c r="H22" s="35"/>
      <c r="I22" s="35"/>
      <c r="J22" s="36"/>
    </row>
    <row r="23" ht="15.75" customHeight="1">
      <c r="B23" s="105"/>
    </row>
    <row r="24" ht="29.25" customHeight="1">
      <c r="B24" s="103">
        <v>9.0</v>
      </c>
      <c r="C24" s="108"/>
      <c r="D24" s="35"/>
      <c r="E24" s="35"/>
      <c r="F24" s="35"/>
      <c r="G24" s="35"/>
      <c r="H24" s="35"/>
      <c r="I24" s="35"/>
      <c r="J24" s="36"/>
    </row>
    <row r="25" ht="15.75" customHeight="1">
      <c r="B25" s="105"/>
    </row>
    <row r="26" ht="27.75" customHeight="1">
      <c r="B26" s="103">
        <v>10.0</v>
      </c>
      <c r="C26" s="108"/>
      <c r="D26" s="35"/>
      <c r="E26" s="35"/>
      <c r="F26" s="35"/>
      <c r="G26" s="35"/>
      <c r="H26" s="35"/>
      <c r="I26" s="35"/>
      <c r="J26" s="36"/>
    </row>
    <row r="27" ht="15.75" customHeight="1">
      <c r="B27" s="105"/>
    </row>
    <row r="28" ht="29.25" customHeight="1">
      <c r="B28" s="103">
        <v>11.0</v>
      </c>
      <c r="C28" s="108"/>
      <c r="D28" s="35"/>
      <c r="E28" s="35"/>
      <c r="F28" s="35"/>
      <c r="G28" s="35"/>
      <c r="H28" s="35"/>
      <c r="I28" s="35"/>
      <c r="J28" s="36"/>
    </row>
    <row r="29" ht="15.75" customHeight="1">
      <c r="B29" s="105"/>
    </row>
    <row r="30" ht="28.5" customHeight="1">
      <c r="B30" s="103">
        <v>12.0</v>
      </c>
      <c r="C30" s="108"/>
      <c r="D30" s="35"/>
      <c r="E30" s="35"/>
      <c r="F30" s="35"/>
      <c r="G30" s="35"/>
      <c r="H30" s="35"/>
      <c r="I30" s="35"/>
      <c r="J30" s="36"/>
    </row>
    <row r="31" ht="15.75" customHeight="1">
      <c r="B31" s="105"/>
    </row>
    <row r="32" ht="29.25" customHeight="1">
      <c r="B32" s="103">
        <v>13.0</v>
      </c>
      <c r="C32" s="108"/>
      <c r="D32" s="35"/>
      <c r="E32" s="35"/>
      <c r="F32" s="35"/>
      <c r="G32" s="35"/>
      <c r="H32" s="35"/>
      <c r="I32" s="35"/>
      <c r="J32" s="36"/>
    </row>
    <row r="33" ht="15.75" customHeight="1">
      <c r="B33" s="105"/>
    </row>
    <row r="34" ht="29.25" customHeight="1">
      <c r="B34" s="103">
        <v>14.0</v>
      </c>
      <c r="C34" s="108"/>
      <c r="D34" s="35"/>
      <c r="E34" s="35"/>
      <c r="F34" s="35"/>
      <c r="G34" s="35"/>
      <c r="H34" s="35"/>
      <c r="I34" s="35"/>
      <c r="J34" s="36"/>
    </row>
    <row r="35" ht="15.75" customHeight="1">
      <c r="B35" s="105"/>
    </row>
    <row r="36" ht="28.5" customHeight="1">
      <c r="B36" s="103">
        <v>15.0</v>
      </c>
      <c r="C36" s="108"/>
      <c r="D36" s="35"/>
      <c r="E36" s="35"/>
      <c r="F36" s="35"/>
      <c r="G36" s="35"/>
      <c r="H36" s="35"/>
      <c r="I36" s="35"/>
      <c r="J36" s="36"/>
    </row>
    <row r="37" ht="15.75" customHeight="1"/>
    <row r="38" ht="15.75" customHeight="1">
      <c r="B38" s="110" t="s">
        <v>145</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C32:J32"/>
    <mergeCell ref="C34:J34"/>
    <mergeCell ref="C36:J36"/>
    <mergeCell ref="C18:J18"/>
    <mergeCell ref="C20:J20"/>
    <mergeCell ref="C22:J22"/>
    <mergeCell ref="C24:J24"/>
    <mergeCell ref="C26:J26"/>
    <mergeCell ref="C28:J28"/>
    <mergeCell ref="C30:J30"/>
    <mergeCell ref="B4:J4"/>
    <mergeCell ref="C6:J6"/>
    <mergeCell ref="C8:J8"/>
    <mergeCell ref="C10:J10"/>
    <mergeCell ref="C12:J12"/>
    <mergeCell ref="C14:J14"/>
    <mergeCell ref="C16:J16"/>
  </mergeCells>
  <printOptions/>
  <pageMargins bottom="0.5" footer="0.0" header="0.0" left="0.45" right="0.45"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2021-09-08T18:02:09Z</dcterms:created>
  <dc:creator>Kennedy, George</dc:creator>
</cp:coreProperties>
</file>