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I:\"/>
    </mc:Choice>
  </mc:AlternateContent>
  <xr:revisionPtr revIDLastSave="0" documentId="8_{9E8ED525-E7F5-4A0F-8B9B-9622F49A33AD}" xr6:coauthVersionLast="47" xr6:coauthVersionMax="47" xr10:uidLastSave="{00000000-0000-0000-0000-000000000000}"/>
  <workbookProtection workbookAlgorithmName="SHA-512" workbookHashValue="fZbMgt4ypNC9ORaktoXpOHZfGKEN12OGQxSQO3ARg33i16Ht9XBtSOMaYzfWclHtIn/5IyDk+RAbw0WdiJb3Sg==" workbookSaltValue="bfKZwiIOezWU08Pmvxl03g==" workbookSpinCount="100000" lockStructure="1"/>
  <bookViews>
    <workbookView xWindow="-108" yWindow="-108" windowWidth="15576" windowHeight="11904" firstSheet="1" activeTab="1" xr2:uid="{34D65750-49A5-4A1D-ABB1-DF1929A2DBB3}"/>
  </bookViews>
  <sheets>
    <sheet name="Disbursement Request v1" sheetId="1" state="hidden" r:id="rId1"/>
    <sheet name="Quarterly Reporting" sheetId="3" r:id="rId2"/>
    <sheet name="Data Fields" sheetId="4"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0" i="3" l="1"/>
  <c r="J30" i="3" s="1"/>
  <c r="I29" i="3"/>
  <c r="J29" i="3" s="1"/>
  <c r="I28" i="3"/>
  <c r="J28" i="3" s="1"/>
  <c r="I27" i="3"/>
  <c r="J27" i="3" s="1"/>
  <c r="I26" i="3"/>
  <c r="J26" i="3" s="1"/>
  <c r="I25" i="3"/>
  <c r="J25" i="3" s="1"/>
  <c r="I24" i="3"/>
  <c r="J24" i="3" s="1"/>
  <c r="I23" i="3"/>
  <c r="J23" i="3" s="1"/>
  <c r="I22" i="3"/>
  <c r="J22" i="3" s="1"/>
  <c r="H31" i="3"/>
  <c r="F31" i="3"/>
  <c r="E31" i="3"/>
  <c r="D31" i="3"/>
  <c r="D33" i="1"/>
  <c r="G31" i="3" l="1"/>
  <c r="I31" i="3"/>
  <c r="J31" i="3"/>
</calcChain>
</file>

<file path=xl/sharedStrings.xml><?xml version="1.0" encoding="utf-8"?>
<sst xmlns="http://schemas.openxmlformats.org/spreadsheetml/2006/main" count="209" uniqueCount="179">
  <si>
    <t>State Agency</t>
  </si>
  <si>
    <t>Organization Information</t>
  </si>
  <si>
    <t>Name</t>
  </si>
  <si>
    <t>City/State/Zip</t>
  </si>
  <si>
    <t>Website</t>
  </si>
  <si>
    <t>Entity Type</t>
  </si>
  <si>
    <t>Organization Contact Information</t>
  </si>
  <si>
    <t>Position/Title</t>
  </si>
  <si>
    <t>Telephone</t>
  </si>
  <si>
    <t>Email</t>
  </si>
  <si>
    <t>Amount</t>
  </si>
  <si>
    <t>Address</t>
  </si>
  <si>
    <t>Tax ID#</t>
  </si>
  <si>
    <t>Contribution Information</t>
  </si>
  <si>
    <t>Accounting of how the funds will be spent:</t>
  </si>
  <si>
    <t>Description</t>
  </si>
  <si>
    <t>Grand Total</t>
  </si>
  <si>
    <t>Please explain how these funds will be used to provide a public benefit:</t>
  </si>
  <si>
    <t>State Agency Providing the Contribution</t>
  </si>
  <si>
    <t>Purpose</t>
  </si>
  <si>
    <t>Statement of Non-Discrimination</t>
  </si>
  <si>
    <t>Assurance is hereby given that no person shall, upon the grounds of race, creed, color, or national origin, be excluded from participation in, be denied the benefit of, or be otherwise subjected to discrimination under any program or activity for which this organization is responsible.</t>
  </si>
  <si>
    <t>Signature</t>
  </si>
  <si>
    <t>Title</t>
  </si>
  <si>
    <t>Printed Name</t>
  </si>
  <si>
    <t>Date</t>
  </si>
  <si>
    <t>Budget</t>
  </si>
  <si>
    <t>Accounting of how the funds have been spent:</t>
  </si>
  <si>
    <t>Balance</t>
  </si>
  <si>
    <t>Expenditure Certification</t>
  </si>
  <si>
    <t>Reporting Period</t>
  </si>
  <si>
    <t>A010 - The Senate</t>
  </si>
  <si>
    <t>A050 - House of Representatives</t>
  </si>
  <si>
    <t>A150 - Legislative Council</t>
  </si>
  <si>
    <t>A170 - Legislative Services Agency</t>
  </si>
  <si>
    <t>A200 - Legislative Audit Council</t>
  </si>
  <si>
    <t>A850 - Education Oversight Committee</t>
  </si>
  <si>
    <t>B040 - Judicial Department</t>
  </si>
  <si>
    <t>C050 - Administrative Law Court</t>
  </si>
  <si>
    <t>D050 - Governor's Office</t>
  </si>
  <si>
    <t>D100 - State Law Enforcement Division</t>
  </si>
  <si>
    <t>D200  - Governor's Mansion and Grounds</t>
  </si>
  <si>
    <t>D250 - Office of the Inspector General</t>
  </si>
  <si>
    <t>D500 - Department of Administration</t>
  </si>
  <si>
    <t>E080 - Secretary of State</t>
  </si>
  <si>
    <t>E120 - Comptroller General</t>
  </si>
  <si>
    <t>E160 - State Treasurer</t>
  </si>
  <si>
    <t>E190 - Retirement Systems Investment Commission</t>
  </si>
  <si>
    <t>E200 - Attorney General</t>
  </si>
  <si>
    <t>E210 - Prosecution Coordination Commission</t>
  </si>
  <si>
    <t>E230 - Commission on Indigent Defense</t>
  </si>
  <si>
    <t>E240 - Adjutant General</t>
  </si>
  <si>
    <t>E260 - Department of Veterans' Affairs</t>
  </si>
  <si>
    <t>E280 - Election Commission</t>
  </si>
  <si>
    <t>E500 - Revenue and Fiscal Affairs Office</t>
  </si>
  <si>
    <t>E550 - State Fiscal Accountability Authority</t>
  </si>
  <si>
    <t>F270 - SFAA - State Auditor's Office</t>
  </si>
  <si>
    <t>F500 - Public Employee Benefit Authority</t>
  </si>
  <si>
    <t>H030 - Commission on Higher Education</t>
  </si>
  <si>
    <t>H060 - Higher Education Tuition and Grants</t>
  </si>
  <si>
    <t>H090 - The Citadel</t>
  </si>
  <si>
    <t>H120 - Clemson University</t>
  </si>
  <si>
    <t>H150 - University of Charleston</t>
  </si>
  <si>
    <t>H170 - Coastal Carolina University</t>
  </si>
  <si>
    <t>H180 - Francis Marion University</t>
  </si>
  <si>
    <t>H210 - Lander University</t>
  </si>
  <si>
    <t>H240 - SC State University</t>
  </si>
  <si>
    <t>H270 - University of South Carolina</t>
  </si>
  <si>
    <t>H290 - University of South Carolina - Aiken</t>
  </si>
  <si>
    <t>H340 - University of South Carolina - Upstate</t>
  </si>
  <si>
    <t>H360 - University of South Carolina - Beaufort</t>
  </si>
  <si>
    <t>H370 - University of South Carolina - Lancaster</t>
  </si>
  <si>
    <t>H380 - University of South Carolina - Salkehatchie</t>
  </si>
  <si>
    <t>H390 - University of South Carolina - Sumter</t>
  </si>
  <si>
    <t>H400 - University of South Carolina - Union</t>
  </si>
  <si>
    <t>H470 - Winthrop University</t>
  </si>
  <si>
    <t>H510 - Medical University of South Carolina</t>
  </si>
  <si>
    <t>H530 - Area Health Education Consortium</t>
  </si>
  <si>
    <t>H590 - State Board for Technical Education</t>
  </si>
  <si>
    <t>H610 - Public Charter School District</t>
  </si>
  <si>
    <t>H620 - Office of First Steps</t>
  </si>
  <si>
    <t>H630 - Department of Education</t>
  </si>
  <si>
    <t>H640 - Governor's School for the Arts and Humanities</t>
  </si>
  <si>
    <t>H650 - Governor's School for Science and Mathematics</t>
  </si>
  <si>
    <t>H660 - Lottery Expenditure Account</t>
  </si>
  <si>
    <t>H670 - Educationial Television Commission</t>
  </si>
  <si>
    <t>H710 - Wil Lou Gray Opportunity School</t>
  </si>
  <si>
    <t>H730 - Department of Vocational Rehabilitation</t>
  </si>
  <si>
    <t>H750 - School for the Deaf and Blind</t>
  </si>
  <si>
    <t>H790 - Department of Archives and History</t>
  </si>
  <si>
    <t>H870 - State Library</t>
  </si>
  <si>
    <t>H910 - Arts Commission</t>
  </si>
  <si>
    <t>H950 - State Museum Commission</t>
  </si>
  <si>
    <t>H960 - Confederate Relic Room and Military Museum Commission</t>
  </si>
  <si>
    <t>J020 - Department of Health and Human Services</t>
  </si>
  <si>
    <t>J040 - Department of Health and Environmental Control</t>
  </si>
  <si>
    <t>J120 - Department of Mental Health</t>
  </si>
  <si>
    <t>J160 - Department of Disabilities and Special Needs</t>
  </si>
  <si>
    <t>J200 - Department of Alcohol and Other Drug Abuse Services</t>
  </si>
  <si>
    <t>K050 - Department of Public Safety</t>
  </si>
  <si>
    <t>L040 - Department of Social Services</t>
  </si>
  <si>
    <t>L060 - Department of Aging</t>
  </si>
  <si>
    <t>L080 - Department of Children's Advocacy</t>
  </si>
  <si>
    <t>L120 - John de la Howe School</t>
  </si>
  <si>
    <t>L240 - Commission for the Blind</t>
  </si>
  <si>
    <t>L320 - Housing Finance and Development Authority</t>
  </si>
  <si>
    <t>L360 - Human Affairs Commission</t>
  </si>
  <si>
    <t>L460 - Commission on Minority Affairs</t>
  </si>
  <si>
    <t>N040 - Department of Corrections</t>
  </si>
  <si>
    <t>N080 - Department of Probation, Parole, and Pardon Services</t>
  </si>
  <si>
    <t>N120 - Department of Juvenile Justice</t>
  </si>
  <si>
    <t>N200 - Law Enforcement Training Council</t>
  </si>
  <si>
    <t>P120 - Forestry Commission</t>
  </si>
  <si>
    <t>P160 - Department of Agriculture</t>
  </si>
  <si>
    <t>P200 - Clemson University - PSA</t>
  </si>
  <si>
    <t>P210 - SC State Univeristy - PSA</t>
  </si>
  <si>
    <t>P240 - Department of Natural Resources</t>
  </si>
  <si>
    <t>P260 - Sea Grant Consortium</t>
  </si>
  <si>
    <t>P280 - Department of Parks, Recreation, and Tourism</t>
  </si>
  <si>
    <t>P320 - Department of Commerce</t>
  </si>
  <si>
    <t>P340 - Jobs - Economic Development Authority</t>
  </si>
  <si>
    <t>P360 - Patriots Point Development Authority</t>
  </si>
  <si>
    <t>P400 - Conservation Bank</t>
  </si>
  <si>
    <t>P450 - Rural Infrastructure Authority</t>
  </si>
  <si>
    <t>R040 - Public Service Commission</t>
  </si>
  <si>
    <t>R060 - Office of Regulatory Staff</t>
  </si>
  <si>
    <t>R080 - Worker's Compensation Commission</t>
  </si>
  <si>
    <t>R120 - State Accident Fund</t>
  </si>
  <si>
    <t>R140 - Patients' Compensation Fund</t>
  </si>
  <si>
    <t>R200 - Department of Insurance</t>
  </si>
  <si>
    <t>R230 - State Board of Financial Institutions</t>
  </si>
  <si>
    <t>R280 - Department of Consumer Affairs</t>
  </si>
  <si>
    <t>R360 - Department of Labor, Licensing, and Regulation</t>
  </si>
  <si>
    <t>R400 - Department of Motor Vehicles</t>
  </si>
  <si>
    <t>R440 - Department of Revenue</t>
  </si>
  <si>
    <t>R520 - State Ethics Commission</t>
  </si>
  <si>
    <t>R600 - Department of Employment and Workforce</t>
  </si>
  <si>
    <t>S600 - Procurement Review Panel</t>
  </si>
  <si>
    <t>U120 - Department of Transportation</t>
  </si>
  <si>
    <t>U200 - County Transportation Fund</t>
  </si>
  <si>
    <t>U300 - Aeronautics Division</t>
  </si>
  <si>
    <t>X220 - Aid to Subdivisions - Treasurer</t>
  </si>
  <si>
    <t>X440 - Aid to Subdivisions - Department of Revenue</t>
  </si>
  <si>
    <t>Y140 - State Ports Authority</t>
  </si>
  <si>
    <t>D300 - Office of Resilience</t>
  </si>
  <si>
    <t>State Agencies</t>
  </si>
  <si>
    <t>Nonprofit Organization</t>
  </si>
  <si>
    <t>Private Entity</t>
  </si>
  <si>
    <t>County</t>
  </si>
  <si>
    <t>Municipality</t>
  </si>
  <si>
    <t>Special Purpose District</t>
  </si>
  <si>
    <t>School District</t>
  </si>
  <si>
    <t>Other</t>
  </si>
  <si>
    <t>Quarter 1</t>
  </si>
  <si>
    <t>Quarter 2</t>
  </si>
  <si>
    <t>Quarter 3</t>
  </si>
  <si>
    <t>Quarter 4</t>
  </si>
  <si>
    <t>Expenditures</t>
  </si>
  <si>
    <t>Total</t>
  </si>
  <si>
    <t>State of South Carolina Request for Contribution Distribution</t>
  </si>
  <si>
    <t>Entity Name</t>
  </si>
  <si>
    <t>The Organization certifies that the funds have been expended in accordance with the Plan provided to the Agency Providing the Distribution and for a public purpose.</t>
  </si>
  <si>
    <r>
      <rPr>
        <b/>
        <sz val="14"/>
        <color theme="1"/>
        <rFont val="Calibri"/>
        <family val="2"/>
        <scheme val="minor"/>
      </rPr>
      <t>State of South Carolina Contribution Expenditure Report</t>
    </r>
    <r>
      <rPr>
        <sz val="14"/>
        <color theme="1"/>
        <rFont val="Calibri"/>
        <family val="2"/>
        <scheme val="minor"/>
      </rPr>
      <t xml:space="preserve">
</t>
    </r>
    <r>
      <rPr>
        <sz val="10"/>
        <color theme="1"/>
        <rFont val="Calibri"/>
        <family val="2"/>
        <scheme val="minor"/>
      </rPr>
      <t>This form is designed to collect the quarterly and annual expenditure reports required by South Carolina in accordance with Proviso 117.21 of the appropriations act of 2022 and Executive Order 2022-19.  This form must be submitted to the state agency that is providing the contribution to the designation organization at the end of year quarter and by June 30, 2023.</t>
    </r>
  </si>
  <si>
    <r>
      <t xml:space="preserve">Explanation of any unspent funds </t>
    </r>
    <r>
      <rPr>
        <b/>
        <i/>
        <sz val="12"/>
        <color theme="0"/>
        <rFont val="Calibri"/>
        <family val="2"/>
        <scheme val="minor"/>
      </rPr>
      <t>(to be provided only if unspent funds remain at the end of the fiscal year)</t>
    </r>
    <r>
      <rPr>
        <b/>
        <sz val="12"/>
        <color theme="0"/>
        <rFont val="Calibri"/>
        <family val="2"/>
        <scheme val="minor"/>
      </rPr>
      <t>:</t>
    </r>
  </si>
  <si>
    <t>Quarter 1:  July 1, 2022 - September 30, 2022</t>
  </si>
  <si>
    <t>Quarter 2:  October 1, 2022 - December 30, 2022</t>
  </si>
  <si>
    <t>Quarter 3:  January 1, 2023 - March 31, 2023</t>
  </si>
  <si>
    <t>Quarter 4:  April 1, 2023 - June 30, 2023</t>
  </si>
  <si>
    <t>Marlboro School Community Center, Inc.</t>
  </si>
  <si>
    <t>62 King Street/PO Box 172</t>
  </si>
  <si>
    <t>Bennettsville, SC  29512</t>
  </si>
  <si>
    <t>marlboroschoolcommunitycenter.org</t>
  </si>
  <si>
    <t>Linda Sanders</t>
  </si>
  <si>
    <t>Board of Directors Secretary</t>
  </si>
  <si>
    <t>843-454-0490</t>
  </si>
  <si>
    <t>oldmscc612@gamil.com</t>
  </si>
  <si>
    <t>Board of Director Secretary</t>
  </si>
  <si>
    <t xml:space="preserve"> Marlboro School Community Center Renovation</t>
  </si>
  <si>
    <t>Mobilization Fee for Calibrate Group,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</si>
</sst>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9" x14ac:knownFonts="1">
    <font>
      <sz val="11"/>
      <color theme="1"/>
      <name val="Calibri"/>
      <family val="2"/>
      <scheme val="minor"/>
    </font>
    <font>
      <b/>
      <sz val="11"/>
      <color theme="1"/>
      <name val="Calibri"/>
      <family val="2"/>
      <scheme val="minor"/>
    </font>
    <font>
      <sz val="14"/>
      <color theme="1"/>
      <name val="Calibri"/>
      <family val="2"/>
      <scheme val="minor"/>
    </font>
    <font>
      <b/>
      <sz val="11"/>
      <color theme="0"/>
      <name val="Calibri"/>
      <family val="2"/>
      <scheme val="minor"/>
    </font>
    <font>
      <b/>
      <sz val="12"/>
      <color theme="0"/>
      <name val="Calibri"/>
      <family val="2"/>
      <scheme val="minor"/>
    </font>
    <font>
      <sz val="11"/>
      <name val="Calibri"/>
      <family val="2"/>
      <scheme val="minor"/>
    </font>
    <font>
      <b/>
      <sz val="14"/>
      <color theme="1"/>
      <name val="Calibri"/>
      <family val="2"/>
      <scheme val="minor"/>
    </font>
    <font>
      <sz val="10"/>
      <color theme="1"/>
      <name val="Calibri"/>
      <family val="2"/>
      <scheme val="minor"/>
    </font>
    <font>
      <b/>
      <i/>
      <sz val="12"/>
      <color theme="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4" tint="-0.49998474074526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74">
    <xf numFmtId="0" fontId="0" fillId="0" borderId="0" xfId="0"/>
    <xf numFmtId="0" fontId="0" fillId="3" borderId="1" xfId="0" applyFill="1" applyBorder="1"/>
    <xf numFmtId="0" fontId="0" fillId="3" borderId="1" xfId="0" applyFill="1" applyBorder="1" applyAlignment="1">
      <alignment horizontal="center"/>
    </xf>
    <xf numFmtId="0" fontId="1" fillId="0" borderId="0" xfId="0" applyFont="1"/>
    <xf numFmtId="164" fontId="0" fillId="0" borderId="1" xfId="0" applyNumberFormat="1" applyBorder="1" applyAlignment="1">
      <alignment horizontal="right"/>
    </xf>
    <xf numFmtId="0" fontId="1" fillId="3" borderId="1" xfId="0" applyFont="1" applyFill="1" applyBorder="1" applyAlignment="1">
      <alignment horizontal="center"/>
    </xf>
    <xf numFmtId="164" fontId="1" fillId="3" borderId="1" xfId="0" applyNumberFormat="1" applyFont="1" applyFill="1" applyBorder="1" applyAlignment="1">
      <alignment horizontal="right"/>
    </xf>
    <xf numFmtId="164" fontId="0" fillId="0" borderId="1" xfId="0" applyNumberFormat="1" applyBorder="1"/>
    <xf numFmtId="0" fontId="0" fillId="0" borderId="6" xfId="0" applyBorder="1"/>
    <xf numFmtId="0" fontId="0" fillId="0" borderId="5" xfId="0" applyBorder="1"/>
    <xf numFmtId="164" fontId="0" fillId="0" borderId="1" xfId="0" applyNumberFormat="1" applyBorder="1" applyProtection="1">
      <protection locked="0"/>
    </xf>
    <xf numFmtId="164" fontId="0" fillId="0" borderId="1" xfId="0" applyNumberFormat="1" applyBorder="1" applyAlignment="1" applyProtection="1">
      <alignment horizontal="right"/>
      <protection locked="0"/>
    </xf>
    <xf numFmtId="0" fontId="3" fillId="4" borderId="1" xfId="0" applyFont="1" applyFill="1" applyBorder="1" applyAlignment="1">
      <alignment horizontal="center"/>
    </xf>
    <xf numFmtId="0" fontId="0" fillId="0" borderId="1" xfId="0" applyBorder="1" applyAlignment="1">
      <alignment horizontal="left" vertical="top" wrapText="1"/>
    </xf>
    <xf numFmtId="0" fontId="0" fillId="0" borderId="5" xfId="0" applyBorder="1" applyAlignment="1">
      <alignment horizontal="left" vertical="top" wrapText="1"/>
    </xf>
    <xf numFmtId="0" fontId="0" fillId="0" borderId="10" xfId="0" applyBorder="1" applyAlignment="1">
      <alignment horizontal="left" vertical="top" wrapText="1"/>
    </xf>
    <xf numFmtId="0" fontId="0" fillId="0" borderId="2"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0" fillId="0" borderId="12" xfId="0" applyBorder="1" applyAlignment="1">
      <alignment horizontal="left" vertical="top" wrapText="1"/>
    </xf>
    <xf numFmtId="0" fontId="3" fillId="4" borderId="8" xfId="0" applyFont="1" applyFill="1" applyBorder="1" applyAlignment="1">
      <alignment horizontal="center"/>
    </xf>
    <xf numFmtId="0" fontId="3" fillId="4" borderId="4" xfId="0" applyFont="1" applyFill="1" applyBorder="1" applyAlignment="1">
      <alignment horizontal="center"/>
    </xf>
    <xf numFmtId="0" fontId="3" fillId="4" borderId="3" xfId="0" applyFont="1" applyFill="1" applyBorder="1" applyAlignment="1">
      <alignment horizontal="center"/>
    </xf>
    <xf numFmtId="0" fontId="0" fillId="0" borderId="9" xfId="0" applyBorder="1" applyAlignment="1">
      <alignment horizontal="left" vertical="top" wrapText="1"/>
    </xf>
    <xf numFmtId="0" fontId="0" fillId="0" borderId="1" xfId="0" applyBorder="1" applyAlignment="1">
      <alignment horizontal="left"/>
    </xf>
    <xf numFmtId="0" fontId="1" fillId="3" borderId="1" xfId="0" applyFont="1" applyFill="1" applyBorder="1" applyAlignment="1">
      <alignment horizontal="right"/>
    </xf>
    <xf numFmtId="0" fontId="1" fillId="3" borderId="1" xfId="0" applyFont="1" applyFill="1" applyBorder="1" applyAlignment="1">
      <alignment horizontal="center"/>
    </xf>
    <xf numFmtId="0" fontId="0" fillId="0" borderId="3" xfId="0" applyBorder="1" applyAlignment="1">
      <alignment horizontal="left" wrapText="1"/>
    </xf>
    <xf numFmtId="0" fontId="0" fillId="0" borderId="4"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left" vertical="center"/>
    </xf>
    <xf numFmtId="0" fontId="0" fillId="0" borderId="1" xfId="0"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0" fillId="0" borderId="3" xfId="0" applyBorder="1" applyAlignment="1">
      <alignment horizontal="left"/>
    </xf>
    <xf numFmtId="0" fontId="0" fillId="0" borderId="4" xfId="0" applyBorder="1" applyAlignment="1">
      <alignment horizontal="left"/>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6" xfId="0" applyBorder="1" applyAlignment="1" applyProtection="1">
      <alignment horizontal="left"/>
      <protection locked="0"/>
    </xf>
    <xf numFmtId="15" fontId="0" fillId="0" borderId="6" xfId="0" applyNumberFormat="1" applyBorder="1" applyAlignment="1" applyProtection="1">
      <alignment horizontal="left"/>
      <protection locked="0"/>
    </xf>
    <xf numFmtId="0" fontId="5" fillId="0" borderId="3" xfId="0" applyFont="1" applyBorder="1" applyAlignment="1">
      <alignment horizontal="left" vertical="top" wrapText="1"/>
    </xf>
    <xf numFmtId="0" fontId="5" fillId="0" borderId="8" xfId="0" applyFont="1" applyBorder="1" applyAlignment="1">
      <alignment horizontal="left" vertical="top" wrapText="1"/>
    </xf>
    <xf numFmtId="0" fontId="5" fillId="0" borderId="4" xfId="0" applyFont="1" applyBorder="1" applyAlignment="1">
      <alignment horizontal="left" vertical="top" wrapText="1"/>
    </xf>
    <xf numFmtId="0" fontId="2" fillId="0" borderId="9" xfId="0" applyFont="1" applyBorder="1" applyAlignment="1">
      <alignment horizontal="left" vertical="center" wrapText="1"/>
    </xf>
    <xf numFmtId="0" fontId="2" fillId="0" borderId="5" xfId="0" applyFont="1" applyBorder="1" applyAlignment="1">
      <alignment horizontal="left" vertical="center"/>
    </xf>
    <xf numFmtId="0" fontId="2" fillId="0" borderId="10"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center"/>
    </xf>
    <xf numFmtId="0" fontId="2" fillId="0" borderId="11"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12" xfId="0" applyFont="1" applyBorder="1" applyAlignment="1">
      <alignment horizontal="left" vertical="center"/>
    </xf>
    <xf numFmtId="0" fontId="0" fillId="3" borderId="1" xfId="0" applyFill="1" applyBorder="1" applyAlignment="1">
      <alignment horizontal="center"/>
    </xf>
    <xf numFmtId="0" fontId="0" fillId="0" borderId="1" xfId="0" applyBorder="1" applyAlignment="1" applyProtection="1">
      <alignment horizontal="left"/>
      <protection locked="0"/>
    </xf>
    <xf numFmtId="0" fontId="4" fillId="4" borderId="1" xfId="0" applyFont="1" applyFill="1" applyBorder="1" applyAlignment="1">
      <alignment horizontal="center"/>
    </xf>
    <xf numFmtId="0" fontId="0" fillId="0" borderId="1" xfId="0" applyBorder="1" applyAlignment="1" applyProtection="1">
      <alignment horizontal="left" wrapText="1"/>
      <protection locked="0"/>
    </xf>
    <xf numFmtId="0" fontId="0" fillId="0" borderId="3" xfId="0" applyBorder="1" applyAlignment="1" applyProtection="1">
      <alignment horizontal="left" wrapText="1"/>
      <protection locked="0"/>
    </xf>
    <xf numFmtId="0" fontId="0" fillId="0" borderId="4" xfId="0" applyBorder="1" applyAlignment="1" applyProtection="1">
      <alignment horizontal="left" wrapText="1"/>
      <protection locked="0"/>
    </xf>
    <xf numFmtId="0" fontId="4" fillId="4" borderId="8" xfId="0" applyFont="1" applyFill="1" applyBorder="1" applyAlignment="1">
      <alignment horizontal="center"/>
    </xf>
    <xf numFmtId="0" fontId="4" fillId="4" borderId="4" xfId="0" applyFont="1" applyFill="1" applyBorder="1" applyAlignment="1">
      <alignment horizontal="center"/>
    </xf>
    <xf numFmtId="0" fontId="1" fillId="3" borderId="13" xfId="0" applyFont="1" applyFill="1" applyBorder="1" applyAlignment="1">
      <alignment horizontal="center"/>
    </xf>
    <xf numFmtId="0" fontId="1" fillId="3" borderId="14" xfId="0" applyFont="1" applyFill="1" applyBorder="1" applyAlignment="1">
      <alignment horizontal="center"/>
    </xf>
    <xf numFmtId="0" fontId="0" fillId="0" borderId="1" xfId="0" applyBorder="1" applyAlignment="1" applyProtection="1">
      <alignment horizontal="left" vertical="top" wrapText="1"/>
      <protection locked="0"/>
    </xf>
    <xf numFmtId="0" fontId="1" fillId="3" borderId="9" xfId="0" applyFont="1" applyFill="1" applyBorder="1" applyAlignment="1">
      <alignment horizontal="center"/>
    </xf>
    <xf numFmtId="0" fontId="1" fillId="3" borderId="5" xfId="0" applyFont="1" applyFill="1" applyBorder="1" applyAlignment="1">
      <alignment horizontal="center"/>
    </xf>
    <xf numFmtId="0" fontId="1" fillId="3" borderId="10" xfId="0" applyFont="1" applyFill="1" applyBorder="1" applyAlignment="1">
      <alignment horizontal="center"/>
    </xf>
    <xf numFmtId="0" fontId="1" fillId="3" borderId="7" xfId="0" applyFont="1" applyFill="1" applyBorder="1" applyAlignment="1">
      <alignment horizontal="center"/>
    </xf>
    <xf numFmtId="0" fontId="1" fillId="3" borderId="6" xfId="0" applyFont="1" applyFill="1" applyBorder="1" applyAlignment="1">
      <alignment horizontal="center"/>
    </xf>
    <xf numFmtId="0" fontId="1" fillId="3" borderId="12" xfId="0" applyFont="1" applyFill="1" applyBorder="1" applyAlignment="1">
      <alignment horizontal="center"/>
    </xf>
    <xf numFmtId="0" fontId="1" fillId="2" borderId="3" xfId="0" applyFont="1" applyFill="1" applyBorder="1" applyAlignment="1">
      <alignment horizontal="center"/>
    </xf>
    <xf numFmtId="0" fontId="1" fillId="2" borderId="8" xfId="0" applyFont="1" applyFill="1" applyBorder="1" applyAlignment="1">
      <alignment horizontal="center"/>
    </xf>
    <xf numFmtId="0" fontId="1" fillId="2" borderId="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19050</xdr:rowOff>
    </xdr:from>
    <xdr:to>
      <xdr:col>0</xdr:col>
      <xdr:colOff>803710</xdr:colOff>
      <xdr:row>2</xdr:row>
      <xdr:rowOff>182880</xdr:rowOff>
    </xdr:to>
    <xdr:pic>
      <xdr:nvPicPr>
        <xdr:cNvPr id="2" name="Picture 1">
          <a:extLst>
            <a:ext uri="{FF2B5EF4-FFF2-40B4-BE49-F238E27FC236}">
              <a16:creationId xmlns:a16="http://schemas.microsoft.com/office/drawing/2014/main" id="{6B6F5B25-7370-4109-8C00-A31C77540A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9050"/>
          <a:ext cx="65131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0</xdr:row>
      <xdr:rowOff>19050</xdr:rowOff>
    </xdr:from>
    <xdr:to>
      <xdr:col>0</xdr:col>
      <xdr:colOff>803710</xdr:colOff>
      <xdr:row>3</xdr:row>
      <xdr:rowOff>0</xdr:rowOff>
    </xdr:to>
    <xdr:pic>
      <xdr:nvPicPr>
        <xdr:cNvPr id="3" name="Picture 2">
          <a:extLst>
            <a:ext uri="{FF2B5EF4-FFF2-40B4-BE49-F238E27FC236}">
              <a16:creationId xmlns:a16="http://schemas.microsoft.com/office/drawing/2014/main" id="{98ADA225-4081-45D8-A302-35604E9CB4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9050"/>
          <a:ext cx="65131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15C9B-9BA8-462A-9ED8-D68F9D6F4311}">
  <sheetPr>
    <pageSetUpPr fitToPage="1"/>
  </sheetPr>
  <dimension ref="A1:E50"/>
  <sheetViews>
    <sheetView workbookViewId="0">
      <selection activeCell="D24" sqref="D24"/>
    </sheetView>
  </sheetViews>
  <sheetFormatPr defaultRowHeight="14.4" x14ac:dyDescent="0.3"/>
  <cols>
    <col min="1" max="1" width="14.33203125" bestFit="1" customWidth="1"/>
    <col min="2" max="2" width="13.44140625" customWidth="1"/>
    <col min="3" max="3" width="36.88671875" customWidth="1"/>
    <col min="4" max="4" width="14" customWidth="1"/>
    <col min="5" max="5" width="17.44140625" customWidth="1"/>
    <col min="6" max="6" width="9.109375" customWidth="1"/>
  </cols>
  <sheetData>
    <row r="1" spans="1:5" ht="18.75" customHeight="1" x14ac:dyDescent="0.3">
      <c r="A1" s="33"/>
      <c r="B1" s="32" t="s">
        <v>159</v>
      </c>
      <c r="C1" s="32"/>
      <c r="D1" s="32"/>
      <c r="E1" s="32"/>
    </row>
    <row r="2" spans="1:5" ht="18.75" customHeight="1" x14ac:dyDescent="0.3">
      <c r="A2" s="33"/>
      <c r="B2" s="32"/>
      <c r="C2" s="32"/>
      <c r="D2" s="32"/>
      <c r="E2" s="32"/>
    </row>
    <row r="3" spans="1:5" x14ac:dyDescent="0.3">
      <c r="A3" s="33"/>
      <c r="B3" s="32"/>
      <c r="C3" s="32"/>
      <c r="D3" s="32"/>
      <c r="E3" s="32"/>
    </row>
    <row r="4" spans="1:5" x14ac:dyDescent="0.3">
      <c r="A4" s="12" t="s">
        <v>13</v>
      </c>
      <c r="B4" s="12"/>
      <c r="C4" s="12"/>
      <c r="D4" s="12"/>
      <c r="E4" s="12"/>
    </row>
    <row r="5" spans="1:5" x14ac:dyDescent="0.3">
      <c r="A5" s="2" t="s">
        <v>10</v>
      </c>
      <c r="B5" s="34" t="s">
        <v>18</v>
      </c>
      <c r="C5" s="35"/>
      <c r="D5" s="34" t="s">
        <v>19</v>
      </c>
      <c r="E5" s="35"/>
    </row>
    <row r="6" spans="1:5" x14ac:dyDescent="0.3">
      <c r="A6" s="7"/>
      <c r="B6" s="36"/>
      <c r="C6" s="37"/>
      <c r="D6" s="38"/>
      <c r="E6" s="39"/>
    </row>
    <row r="8" spans="1:5" x14ac:dyDescent="0.3">
      <c r="A8" s="12" t="s">
        <v>1</v>
      </c>
      <c r="B8" s="12"/>
      <c r="C8" s="12"/>
    </row>
    <row r="9" spans="1:5" x14ac:dyDescent="0.3">
      <c r="A9" s="1" t="s">
        <v>2</v>
      </c>
      <c r="B9" s="31"/>
      <c r="C9" s="31"/>
    </row>
    <row r="10" spans="1:5" x14ac:dyDescent="0.3">
      <c r="A10" s="1" t="s">
        <v>11</v>
      </c>
      <c r="B10" s="31"/>
      <c r="C10" s="31"/>
    </row>
    <row r="11" spans="1:5" x14ac:dyDescent="0.3">
      <c r="A11" s="1" t="s">
        <v>3</v>
      </c>
      <c r="B11" s="31"/>
      <c r="C11" s="31"/>
    </row>
    <row r="12" spans="1:5" x14ac:dyDescent="0.3">
      <c r="A12" s="1" t="s">
        <v>4</v>
      </c>
      <c r="B12" s="31"/>
      <c r="C12" s="31"/>
    </row>
    <row r="13" spans="1:5" x14ac:dyDescent="0.3">
      <c r="A13" s="1" t="s">
        <v>12</v>
      </c>
      <c r="B13" s="29"/>
      <c r="C13" s="30"/>
    </row>
    <row r="14" spans="1:5" x14ac:dyDescent="0.3">
      <c r="A14" s="1" t="s">
        <v>5</v>
      </c>
      <c r="B14" s="31"/>
      <c r="C14" s="31"/>
    </row>
    <row r="16" spans="1:5" x14ac:dyDescent="0.3">
      <c r="A16" s="12" t="s">
        <v>6</v>
      </c>
      <c r="B16" s="22"/>
      <c r="C16" s="23"/>
    </row>
    <row r="17" spans="1:4" x14ac:dyDescent="0.3">
      <c r="A17" s="1" t="s">
        <v>2</v>
      </c>
      <c r="B17" s="29"/>
      <c r="C17" s="30"/>
    </row>
    <row r="18" spans="1:4" x14ac:dyDescent="0.3">
      <c r="A18" s="1" t="s">
        <v>7</v>
      </c>
      <c r="B18" s="29"/>
      <c r="C18" s="30"/>
    </row>
    <row r="19" spans="1:4" x14ac:dyDescent="0.3">
      <c r="A19" s="1" t="s">
        <v>8</v>
      </c>
      <c r="B19" s="29"/>
      <c r="C19" s="30"/>
    </row>
    <row r="20" spans="1:4" x14ac:dyDescent="0.3">
      <c r="A20" s="1" t="s">
        <v>9</v>
      </c>
      <c r="B20" s="29"/>
      <c r="C20" s="30"/>
    </row>
    <row r="22" spans="1:4" x14ac:dyDescent="0.3">
      <c r="A22" s="12" t="s">
        <v>14</v>
      </c>
      <c r="B22" s="12"/>
      <c r="C22" s="12"/>
      <c r="D22" s="12"/>
    </row>
    <row r="23" spans="1:4" x14ac:dyDescent="0.3">
      <c r="A23" s="28" t="s">
        <v>15</v>
      </c>
      <c r="B23" s="28"/>
      <c r="C23" s="28"/>
      <c r="D23" s="5" t="s">
        <v>26</v>
      </c>
    </row>
    <row r="24" spans="1:4" x14ac:dyDescent="0.3">
      <c r="A24" s="26"/>
      <c r="B24" s="26"/>
      <c r="C24" s="26"/>
      <c r="D24" s="4"/>
    </row>
    <row r="25" spans="1:4" x14ac:dyDescent="0.3">
      <c r="A25" s="26"/>
      <c r="B25" s="26"/>
      <c r="C25" s="26"/>
      <c r="D25" s="4"/>
    </row>
    <row r="26" spans="1:4" x14ac:dyDescent="0.3">
      <c r="A26" s="26"/>
      <c r="B26" s="26"/>
      <c r="C26" s="26"/>
      <c r="D26" s="4"/>
    </row>
    <row r="27" spans="1:4" x14ac:dyDescent="0.3">
      <c r="A27" s="26"/>
      <c r="B27" s="26"/>
      <c r="C27" s="26"/>
      <c r="D27" s="4"/>
    </row>
    <row r="28" spans="1:4" x14ac:dyDescent="0.3">
      <c r="A28" s="26"/>
      <c r="B28" s="26"/>
      <c r="C28" s="26"/>
      <c r="D28" s="4"/>
    </row>
    <row r="29" spans="1:4" x14ac:dyDescent="0.3">
      <c r="A29" s="26"/>
      <c r="B29" s="26"/>
      <c r="C29" s="26"/>
      <c r="D29" s="4"/>
    </row>
    <row r="30" spans="1:4" x14ac:dyDescent="0.3">
      <c r="A30" s="26"/>
      <c r="B30" s="26"/>
      <c r="C30" s="26"/>
      <c r="D30" s="4"/>
    </row>
    <row r="31" spans="1:4" x14ac:dyDescent="0.3">
      <c r="A31" s="26"/>
      <c r="B31" s="26"/>
      <c r="C31" s="26"/>
      <c r="D31" s="4"/>
    </row>
    <row r="32" spans="1:4" x14ac:dyDescent="0.3">
      <c r="A32" s="26"/>
      <c r="B32" s="26"/>
      <c r="C32" s="26"/>
      <c r="D32" s="4"/>
    </row>
    <row r="33" spans="1:5" x14ac:dyDescent="0.3">
      <c r="A33" s="27" t="s">
        <v>16</v>
      </c>
      <c r="B33" s="27"/>
      <c r="C33" s="27"/>
      <c r="D33" s="6">
        <f>SUM(D24:D32)</f>
        <v>0</v>
      </c>
    </row>
    <row r="35" spans="1:5" x14ac:dyDescent="0.3">
      <c r="A35" s="24" t="s">
        <v>17</v>
      </c>
      <c r="B35" s="22"/>
      <c r="C35" s="22"/>
      <c r="D35" s="22"/>
      <c r="E35" s="23"/>
    </row>
    <row r="36" spans="1:5" x14ac:dyDescent="0.3">
      <c r="A36" s="25"/>
      <c r="B36" s="14"/>
      <c r="C36" s="14"/>
      <c r="D36" s="14"/>
      <c r="E36" s="15"/>
    </row>
    <row r="37" spans="1:5" x14ac:dyDescent="0.3">
      <c r="A37" s="16"/>
      <c r="B37" s="17"/>
      <c r="C37" s="17"/>
      <c r="D37" s="17"/>
      <c r="E37" s="18"/>
    </row>
    <row r="38" spans="1:5" x14ac:dyDescent="0.3">
      <c r="A38" s="16"/>
      <c r="B38" s="17"/>
      <c r="C38" s="17"/>
      <c r="D38" s="17"/>
      <c r="E38" s="18"/>
    </row>
    <row r="39" spans="1:5" x14ac:dyDescent="0.3">
      <c r="A39" s="16"/>
      <c r="B39" s="17"/>
      <c r="C39" s="17"/>
      <c r="D39" s="17"/>
      <c r="E39" s="18"/>
    </row>
    <row r="40" spans="1:5" x14ac:dyDescent="0.3">
      <c r="A40" s="19"/>
      <c r="B40" s="20"/>
      <c r="C40" s="20"/>
      <c r="D40" s="20"/>
      <c r="E40" s="21"/>
    </row>
    <row r="42" spans="1:5" x14ac:dyDescent="0.3">
      <c r="A42" s="12" t="s">
        <v>20</v>
      </c>
      <c r="B42" s="22"/>
      <c r="C42" s="22"/>
      <c r="D42" s="22"/>
      <c r="E42" s="23"/>
    </row>
    <row r="43" spans="1:5" ht="15" customHeight="1" x14ac:dyDescent="0.3">
      <c r="A43" s="13" t="s">
        <v>21</v>
      </c>
      <c r="B43" s="14"/>
      <c r="C43" s="14"/>
      <c r="D43" s="14"/>
      <c r="E43" s="15"/>
    </row>
    <row r="44" spans="1:5" x14ac:dyDescent="0.3">
      <c r="A44" s="16"/>
      <c r="B44" s="17"/>
      <c r="C44" s="17"/>
      <c r="D44" s="17"/>
      <c r="E44" s="18"/>
    </row>
    <row r="45" spans="1:5" x14ac:dyDescent="0.3">
      <c r="A45" s="19"/>
      <c r="B45" s="20"/>
      <c r="C45" s="20"/>
      <c r="D45" s="20"/>
      <c r="E45" s="21"/>
    </row>
    <row r="47" spans="1:5" x14ac:dyDescent="0.3">
      <c r="A47" s="8"/>
      <c r="B47" s="8"/>
      <c r="D47" s="8"/>
      <c r="E47" s="8"/>
    </row>
    <row r="48" spans="1:5" x14ac:dyDescent="0.3">
      <c r="A48" t="s">
        <v>22</v>
      </c>
      <c r="D48" t="s">
        <v>23</v>
      </c>
    </row>
    <row r="50" spans="1:5" x14ac:dyDescent="0.3">
      <c r="A50" s="9" t="s">
        <v>24</v>
      </c>
      <c r="B50" s="9"/>
      <c r="D50" s="9" t="s">
        <v>25</v>
      </c>
      <c r="E50" s="9"/>
    </row>
  </sheetData>
  <mergeCells count="35">
    <mergeCell ref="B12:C12"/>
    <mergeCell ref="B14:C14"/>
    <mergeCell ref="A16:C16"/>
    <mergeCell ref="B1:E3"/>
    <mergeCell ref="A1:A3"/>
    <mergeCell ref="A4:E4"/>
    <mergeCell ref="A8:C8"/>
    <mergeCell ref="B9:C9"/>
    <mergeCell ref="B10:C10"/>
    <mergeCell ref="B11:C11"/>
    <mergeCell ref="B5:C5"/>
    <mergeCell ref="B6:C6"/>
    <mergeCell ref="D5:E5"/>
    <mergeCell ref="D6:E6"/>
    <mergeCell ref="B17:C17"/>
    <mergeCell ref="B18:C18"/>
    <mergeCell ref="B19:C19"/>
    <mergeCell ref="B20:C20"/>
    <mergeCell ref="B13:C13"/>
    <mergeCell ref="A22:D22"/>
    <mergeCell ref="A43:E45"/>
    <mergeCell ref="A42:E42"/>
    <mergeCell ref="A35:E35"/>
    <mergeCell ref="A36:E40"/>
    <mergeCell ref="A28:C28"/>
    <mergeCell ref="A29:C29"/>
    <mergeCell ref="A30:C30"/>
    <mergeCell ref="A31:C31"/>
    <mergeCell ref="A32:C32"/>
    <mergeCell ref="A33:C33"/>
    <mergeCell ref="A23:C23"/>
    <mergeCell ref="A24:C24"/>
    <mergeCell ref="A25:C25"/>
    <mergeCell ref="A26:C26"/>
    <mergeCell ref="A27:C27"/>
  </mergeCells>
  <printOptions horizontalCentered="1"/>
  <pageMargins left="0.5" right="0.5" top="0.5" bottom="0.5" header="0.3" footer="0.3"/>
  <pageSetup scale="97"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DD1A290-7A2F-46E0-B8E0-60928FFAD7D8}">
          <x14:formula1>
            <xm:f>'Data Fields'!$A$2:$A$115</xm:f>
          </x14:formula1>
          <xm:sqref>B6:C6</xm:sqref>
        </x14:dataValidation>
        <x14:dataValidation type="list" allowBlank="1" showInputMessage="1" showErrorMessage="1" xr:uid="{4373126A-D309-4562-BCAC-C2DCBFE0949E}">
          <x14:formula1>
            <xm:f>'Data Fields'!$B$2:$B$9</xm:f>
          </x14:formula1>
          <xm:sqref>B14:C14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7A576-F209-488B-B8CE-B7B48C264C97}">
  <sheetPr>
    <pageSetUpPr fitToPage="1"/>
  </sheetPr>
  <dimension ref="A1:J44"/>
  <sheetViews>
    <sheetView showGridLines="0" tabSelected="1" workbookViewId="0">
      <selection activeCell="A22" sqref="A22:C22"/>
    </sheetView>
  </sheetViews>
  <sheetFormatPr defaultRowHeight="14.4" x14ac:dyDescent="0.3"/>
  <cols>
    <col min="1" max="1" width="16.109375" bestFit="1" customWidth="1"/>
    <col min="2" max="2" width="13.44140625" customWidth="1"/>
    <col min="3" max="3" width="34.109375" customWidth="1"/>
    <col min="4" max="10" width="12.88671875" customWidth="1"/>
  </cols>
  <sheetData>
    <row r="1" spans="1:10" ht="18.75" customHeight="1" x14ac:dyDescent="0.3">
      <c r="A1" s="33"/>
      <c r="B1" s="45" t="s">
        <v>162</v>
      </c>
      <c r="C1" s="46"/>
      <c r="D1" s="46"/>
      <c r="E1" s="46"/>
      <c r="F1" s="46"/>
      <c r="G1" s="46"/>
      <c r="H1" s="46"/>
      <c r="I1" s="46"/>
      <c r="J1" s="47"/>
    </row>
    <row r="2" spans="1:10" ht="18.75" customHeight="1" x14ac:dyDescent="0.3">
      <c r="A2" s="33"/>
      <c r="B2" s="48"/>
      <c r="C2" s="49"/>
      <c r="D2" s="49"/>
      <c r="E2" s="49"/>
      <c r="F2" s="49"/>
      <c r="G2" s="49"/>
      <c r="H2" s="49"/>
      <c r="I2" s="49"/>
      <c r="J2" s="50"/>
    </row>
    <row r="3" spans="1:10" x14ac:dyDescent="0.3">
      <c r="A3" s="33"/>
      <c r="B3" s="51"/>
      <c r="C3" s="52"/>
      <c r="D3" s="52"/>
      <c r="E3" s="52"/>
      <c r="F3" s="52"/>
      <c r="G3" s="52"/>
      <c r="H3" s="52"/>
      <c r="I3" s="52"/>
      <c r="J3" s="53"/>
    </row>
    <row r="4" spans="1:10" ht="15.6" x14ac:dyDescent="0.3">
      <c r="A4" s="56" t="s">
        <v>13</v>
      </c>
      <c r="B4" s="56"/>
      <c r="C4" s="56"/>
      <c r="D4" s="56"/>
      <c r="E4" s="56"/>
      <c r="F4" s="56"/>
      <c r="G4" s="56"/>
      <c r="H4" s="56"/>
      <c r="I4" s="56"/>
      <c r="J4" s="56"/>
    </row>
    <row r="5" spans="1:10" x14ac:dyDescent="0.3">
      <c r="A5" s="2" t="s">
        <v>10</v>
      </c>
      <c r="B5" s="54" t="s">
        <v>18</v>
      </c>
      <c r="C5" s="54"/>
      <c r="D5" s="54" t="s">
        <v>19</v>
      </c>
      <c r="E5" s="54"/>
      <c r="F5" s="54"/>
      <c r="G5" s="54"/>
      <c r="H5" s="54"/>
      <c r="I5" s="54"/>
      <c r="J5" s="54"/>
    </row>
    <row r="6" spans="1:10" x14ac:dyDescent="0.3">
      <c r="A6" s="10"/>
      <c r="B6" s="55" t="s">
        <v>118</v>
      </c>
      <c r="C6" s="55"/>
      <c r="D6" s="64" t="s">
        <v>177</v>
      </c>
      <c r="E6" s="64"/>
      <c r="F6" s="64"/>
      <c r="G6" s="64"/>
      <c r="H6" s="64"/>
      <c r="I6" s="64"/>
      <c r="J6" s="64"/>
    </row>
    <row r="8" spans="1:10" ht="15.6" x14ac:dyDescent="0.3">
      <c r="A8" s="56" t="s">
        <v>1</v>
      </c>
      <c r="B8" s="56"/>
      <c r="C8" s="56"/>
      <c r="E8" s="56" t="s">
        <v>6</v>
      </c>
      <c r="F8" s="56"/>
      <c r="G8" s="56"/>
      <c r="H8" s="56"/>
      <c r="I8" s="56"/>
    </row>
    <row r="9" spans="1:10" x14ac:dyDescent="0.3">
      <c r="A9" s="1" t="s">
        <v>160</v>
      </c>
      <c r="B9" s="57" t="s">
        <v>168</v>
      </c>
      <c r="C9" s="57"/>
      <c r="E9" s="1" t="s">
        <v>2</v>
      </c>
      <c r="F9" s="57" t="s">
        <v>172</v>
      </c>
      <c r="G9" s="57"/>
      <c r="H9" s="57"/>
      <c r="I9" s="57"/>
    </row>
    <row r="10" spans="1:10" x14ac:dyDescent="0.3">
      <c r="A10" s="1" t="s">
        <v>11</v>
      </c>
      <c r="B10" s="57" t="s">
        <v>169</v>
      </c>
      <c r="C10" s="57"/>
      <c r="E10" s="1" t="s">
        <v>7</v>
      </c>
      <c r="F10" s="57" t="s">
        <v>173</v>
      </c>
      <c r="G10" s="57"/>
      <c r="H10" s="57"/>
      <c r="I10" s="57"/>
    </row>
    <row r="11" spans="1:10" x14ac:dyDescent="0.3">
      <c r="A11" s="1" t="s">
        <v>3</v>
      </c>
      <c r="B11" s="57" t="s">
        <v>170</v>
      </c>
      <c r="C11" s="57"/>
      <c r="E11" s="1" t="s">
        <v>8</v>
      </c>
      <c r="F11" s="57" t="s">
        <v>174</v>
      </c>
      <c r="G11" s="57"/>
      <c r="H11" s="57"/>
      <c r="I11" s="57"/>
    </row>
    <row r="12" spans="1:10" x14ac:dyDescent="0.3">
      <c r="A12" s="1" t="s">
        <v>4</v>
      </c>
      <c r="B12" s="57" t="s">
        <v>171</v>
      </c>
      <c r="C12" s="57"/>
      <c r="E12" s="1" t="s">
        <v>9</v>
      </c>
      <c r="F12" s="57" t="s">
        <v>175</v>
      </c>
      <c r="G12" s="57"/>
      <c r="H12" s="57"/>
      <c r="I12" s="57"/>
    </row>
    <row r="13" spans="1:10" x14ac:dyDescent="0.3">
      <c r="A13" s="1" t="s">
        <v>12</v>
      </c>
      <c r="B13" s="58">
        <v>3567336</v>
      </c>
      <c r="C13" s="59"/>
    </row>
    <row r="14" spans="1:10" x14ac:dyDescent="0.3">
      <c r="A14" s="1" t="s">
        <v>5</v>
      </c>
      <c r="B14" s="57"/>
      <c r="C14" s="57"/>
    </row>
    <row r="16" spans="1:10" ht="15.6" x14ac:dyDescent="0.3">
      <c r="A16" s="56" t="s">
        <v>30</v>
      </c>
      <c r="B16" s="60"/>
      <c r="C16" s="61"/>
    </row>
    <row r="17" spans="1:10" x14ac:dyDescent="0.3">
      <c r="A17" s="1" t="s">
        <v>30</v>
      </c>
      <c r="B17" s="57" t="s">
        <v>166</v>
      </c>
      <c r="C17" s="57"/>
    </row>
    <row r="19" spans="1:10" ht="15.6" x14ac:dyDescent="0.3">
      <c r="A19" s="56" t="s">
        <v>27</v>
      </c>
      <c r="B19" s="56"/>
      <c r="C19" s="56"/>
      <c r="D19" s="56"/>
      <c r="E19" s="56"/>
      <c r="F19" s="56"/>
      <c r="G19" s="56"/>
      <c r="H19" s="56"/>
      <c r="I19" s="56"/>
      <c r="J19" s="56"/>
    </row>
    <row r="20" spans="1:10" x14ac:dyDescent="0.3">
      <c r="A20" s="65" t="s">
        <v>15</v>
      </c>
      <c r="B20" s="66"/>
      <c r="C20" s="67"/>
      <c r="D20" s="62" t="s">
        <v>26</v>
      </c>
      <c r="E20" s="71" t="s">
        <v>157</v>
      </c>
      <c r="F20" s="72"/>
      <c r="G20" s="72"/>
      <c r="H20" s="72"/>
      <c r="I20" s="73"/>
      <c r="J20" s="62" t="s">
        <v>28</v>
      </c>
    </row>
    <row r="21" spans="1:10" x14ac:dyDescent="0.3">
      <c r="A21" s="68"/>
      <c r="B21" s="69"/>
      <c r="C21" s="70"/>
      <c r="D21" s="63"/>
      <c r="E21" s="5" t="s">
        <v>153</v>
      </c>
      <c r="F21" s="5" t="s">
        <v>154</v>
      </c>
      <c r="G21" s="5" t="s">
        <v>155</v>
      </c>
      <c r="H21" s="5" t="s">
        <v>156</v>
      </c>
      <c r="I21" s="5" t="s">
        <v>158</v>
      </c>
      <c r="J21" s="63"/>
    </row>
    <row r="22" spans="1:10" x14ac:dyDescent="0.3">
      <c r="A22" s="55" t="s">
        <v>178</v>
      </c>
      <c r="B22" s="55"/>
      <c r="C22" s="55"/>
      <c r="D22" s="11"/>
      <c r="E22" s="10"/>
      <c r="F22" s="10">
        <v>75000</v>
      </c>
      <c r="G22" s="10"/>
      <c r="H22" s="10"/>
      <c r="I22" s="7">
        <f>SUM(E22:H22)</f>
        <v>75000</v>
      </c>
      <c r="J22" s="7">
        <f>+D22-I22</f>
        <v>-75000</v>
      </c>
    </row>
    <row r="23" spans="1:10" x14ac:dyDescent="0.3">
      <c r="A23" s="55"/>
      <c r="B23" s="55"/>
      <c r="C23" s="55"/>
      <c r="D23" s="11"/>
      <c r="E23" s="10"/>
      <c r="F23" s="10"/>
      <c r="G23" s="10"/>
      <c r="H23" s="10"/>
      <c r="I23" s="7">
        <f t="shared" ref="I23:I30" si="0">SUM(E23:H23)</f>
        <v>0</v>
      </c>
      <c r="J23" s="7">
        <f t="shared" ref="J23:J30" si="1">+D23-I23</f>
        <v>0</v>
      </c>
    </row>
    <row r="24" spans="1:10" x14ac:dyDescent="0.3">
      <c r="A24" s="55"/>
      <c r="B24" s="55"/>
      <c r="C24" s="55"/>
      <c r="D24" s="11"/>
      <c r="E24" s="10"/>
      <c r="F24" s="10"/>
      <c r="G24" s="10"/>
      <c r="H24" s="10"/>
      <c r="I24" s="7">
        <f t="shared" si="0"/>
        <v>0</v>
      </c>
      <c r="J24" s="7">
        <f t="shared" si="1"/>
        <v>0</v>
      </c>
    </row>
    <row r="25" spans="1:10" x14ac:dyDescent="0.3">
      <c r="A25" s="55"/>
      <c r="B25" s="55"/>
      <c r="C25" s="55"/>
      <c r="D25" s="11"/>
      <c r="E25" s="10"/>
      <c r="F25" s="10"/>
      <c r="G25" s="10"/>
      <c r="H25" s="10"/>
      <c r="I25" s="7">
        <f t="shared" si="0"/>
        <v>0</v>
      </c>
      <c r="J25" s="7">
        <f t="shared" si="1"/>
        <v>0</v>
      </c>
    </row>
    <row r="26" spans="1:10" x14ac:dyDescent="0.3">
      <c r="A26" s="55"/>
      <c r="B26" s="55"/>
      <c r="C26" s="55"/>
      <c r="D26" s="11"/>
      <c r="E26" s="10"/>
      <c r="F26" s="10"/>
      <c r="G26" s="10"/>
      <c r="H26" s="10"/>
      <c r="I26" s="7">
        <f t="shared" si="0"/>
        <v>0</v>
      </c>
      <c r="J26" s="7">
        <f t="shared" si="1"/>
        <v>0</v>
      </c>
    </row>
    <row r="27" spans="1:10" x14ac:dyDescent="0.3">
      <c r="A27" s="55"/>
      <c r="B27" s="55"/>
      <c r="C27" s="55"/>
      <c r="D27" s="11"/>
      <c r="E27" s="10"/>
      <c r="F27" s="10"/>
      <c r="G27" s="10"/>
      <c r="H27" s="10"/>
      <c r="I27" s="7">
        <f t="shared" si="0"/>
        <v>0</v>
      </c>
      <c r="J27" s="7">
        <f t="shared" si="1"/>
        <v>0</v>
      </c>
    </row>
    <row r="28" spans="1:10" x14ac:dyDescent="0.3">
      <c r="A28" s="55"/>
      <c r="B28" s="55"/>
      <c r="C28" s="55"/>
      <c r="D28" s="11"/>
      <c r="E28" s="10"/>
      <c r="F28" s="10"/>
      <c r="G28" s="10"/>
      <c r="H28" s="10"/>
      <c r="I28" s="7">
        <f t="shared" si="0"/>
        <v>0</v>
      </c>
      <c r="J28" s="7">
        <f t="shared" si="1"/>
        <v>0</v>
      </c>
    </row>
    <row r="29" spans="1:10" x14ac:dyDescent="0.3">
      <c r="A29" s="55"/>
      <c r="B29" s="55"/>
      <c r="C29" s="55"/>
      <c r="D29" s="11"/>
      <c r="E29" s="10"/>
      <c r="F29" s="10"/>
      <c r="G29" s="10"/>
      <c r="H29" s="10"/>
      <c r="I29" s="7">
        <f t="shared" si="0"/>
        <v>0</v>
      </c>
      <c r="J29" s="7">
        <f t="shared" si="1"/>
        <v>0</v>
      </c>
    </row>
    <row r="30" spans="1:10" x14ac:dyDescent="0.3">
      <c r="A30" s="55"/>
      <c r="B30" s="55"/>
      <c r="C30" s="55"/>
      <c r="D30" s="11"/>
      <c r="E30" s="10"/>
      <c r="F30" s="10"/>
      <c r="G30" s="10"/>
      <c r="H30" s="10"/>
      <c r="I30" s="7">
        <f t="shared" si="0"/>
        <v>0</v>
      </c>
      <c r="J30" s="7">
        <f t="shared" si="1"/>
        <v>0</v>
      </c>
    </row>
    <row r="31" spans="1:10" x14ac:dyDescent="0.3">
      <c r="A31" s="27" t="s">
        <v>16</v>
      </c>
      <c r="B31" s="27"/>
      <c r="C31" s="27"/>
      <c r="D31" s="6">
        <f>SUM(D22:D30)</f>
        <v>0</v>
      </c>
      <c r="E31" s="6">
        <f t="shared" ref="E31:J31" si="2">SUM(E22:E30)</f>
        <v>0</v>
      </c>
      <c r="F31" s="6">
        <f t="shared" si="2"/>
        <v>75000</v>
      </c>
      <c r="G31" s="6">
        <f t="shared" ref="G31:I31" si="3">SUM(G22:G30)</f>
        <v>0</v>
      </c>
      <c r="H31" s="6">
        <f t="shared" ref="H31" si="4">SUM(H22:H30)</f>
        <v>0</v>
      </c>
      <c r="I31" s="6">
        <f t="shared" si="3"/>
        <v>75000</v>
      </c>
      <c r="J31" s="6">
        <f t="shared" si="2"/>
        <v>-75000</v>
      </c>
    </row>
    <row r="33" spans="1:10" ht="15.6" x14ac:dyDescent="0.3">
      <c r="A33" s="56" t="s">
        <v>163</v>
      </c>
      <c r="B33" s="56"/>
      <c r="C33" s="56"/>
      <c r="D33" s="56"/>
      <c r="E33" s="56"/>
      <c r="F33" s="56"/>
      <c r="G33" s="56"/>
      <c r="H33" s="56"/>
      <c r="I33" s="56"/>
      <c r="J33" s="56"/>
    </row>
    <row r="34" spans="1:10" ht="15" customHeight="1" x14ac:dyDescent="0.3">
      <c r="A34" s="64"/>
      <c r="B34" s="64"/>
      <c r="C34" s="64"/>
      <c r="D34" s="64"/>
      <c r="E34" s="64"/>
      <c r="F34" s="64"/>
      <c r="G34" s="64"/>
      <c r="H34" s="64"/>
      <c r="I34" s="64"/>
      <c r="J34" s="64"/>
    </row>
    <row r="35" spans="1:10" x14ac:dyDescent="0.3">
      <c r="A35" s="64"/>
      <c r="B35" s="64"/>
      <c r="C35" s="64"/>
      <c r="D35" s="64"/>
      <c r="E35" s="64"/>
      <c r="F35" s="64"/>
      <c r="G35" s="64"/>
      <c r="H35" s="64"/>
      <c r="I35" s="64"/>
      <c r="J35" s="64"/>
    </row>
    <row r="36" spans="1:10" x14ac:dyDescent="0.3">
      <c r="A36" s="64"/>
      <c r="B36" s="64"/>
      <c r="C36" s="64"/>
      <c r="D36" s="64"/>
      <c r="E36" s="64"/>
      <c r="F36" s="64"/>
      <c r="G36" s="64"/>
      <c r="H36" s="64"/>
      <c r="I36" s="64"/>
      <c r="J36" s="64"/>
    </row>
    <row r="38" spans="1:10" ht="15.6" x14ac:dyDescent="0.3">
      <c r="A38" s="56" t="s">
        <v>29</v>
      </c>
      <c r="B38" s="56"/>
      <c r="C38" s="56"/>
      <c r="D38" s="56"/>
      <c r="E38" s="56"/>
      <c r="F38" s="56"/>
      <c r="G38" s="56"/>
      <c r="H38" s="56"/>
      <c r="I38" s="56"/>
      <c r="J38" s="56"/>
    </row>
    <row r="39" spans="1:10" ht="15" customHeight="1" x14ac:dyDescent="0.3">
      <c r="A39" s="42" t="s">
        <v>161</v>
      </c>
      <c r="B39" s="43"/>
      <c r="C39" s="43"/>
      <c r="D39" s="43"/>
      <c r="E39" s="43"/>
      <c r="F39" s="43"/>
      <c r="G39" s="43"/>
      <c r="H39" s="43"/>
      <c r="I39" s="43"/>
      <c r="J39" s="44"/>
    </row>
    <row r="41" spans="1:10" x14ac:dyDescent="0.3">
      <c r="A41" s="40" t="s">
        <v>172</v>
      </c>
      <c r="B41" s="40"/>
      <c r="D41" s="40" t="s">
        <v>176</v>
      </c>
      <c r="E41" s="40"/>
    </row>
    <row r="42" spans="1:10" x14ac:dyDescent="0.3">
      <c r="A42" t="s">
        <v>22</v>
      </c>
      <c r="D42" t="s">
        <v>23</v>
      </c>
    </row>
    <row r="43" spans="1:10" x14ac:dyDescent="0.3">
      <c r="A43" s="40" t="s">
        <v>172</v>
      </c>
      <c r="B43" s="40"/>
      <c r="D43" s="41">
        <v>45015</v>
      </c>
      <c r="E43" s="40"/>
    </row>
    <row r="44" spans="1:10" x14ac:dyDescent="0.3">
      <c r="A44" s="9" t="s">
        <v>24</v>
      </c>
      <c r="B44" s="9"/>
      <c r="D44" s="9" t="s">
        <v>25</v>
      </c>
      <c r="E44" s="9"/>
    </row>
  </sheetData>
  <sheetProtection algorithmName="SHA-512" hashValue="V1jkxmdrR75qnqoy8+UGgwkKYwurE04qr9cdw5eHXG+6t5CzxpzCUQnrGknZdNxugmbeBSHLXXTrEoNdq2hd8w==" saltValue="68fJw7R2MoiL+ikJWa4/RQ==" spinCount="100000" sheet="1" objects="1" scenarios="1"/>
  <mergeCells count="44">
    <mergeCell ref="A4:J4"/>
    <mergeCell ref="A24:C24"/>
    <mergeCell ref="A25:C25"/>
    <mergeCell ref="A33:J33"/>
    <mergeCell ref="A19:J19"/>
    <mergeCell ref="E8:I8"/>
    <mergeCell ref="F9:I9"/>
    <mergeCell ref="F10:I10"/>
    <mergeCell ref="F11:I11"/>
    <mergeCell ref="F12:I12"/>
    <mergeCell ref="A30:C30"/>
    <mergeCell ref="E20:I20"/>
    <mergeCell ref="J20:J21"/>
    <mergeCell ref="D6:J6"/>
    <mergeCell ref="D5:J5"/>
    <mergeCell ref="A29:C29"/>
    <mergeCell ref="A20:C21"/>
    <mergeCell ref="A26:C26"/>
    <mergeCell ref="A27:C27"/>
    <mergeCell ref="A28:C28"/>
    <mergeCell ref="A1:A3"/>
    <mergeCell ref="B1:J3"/>
    <mergeCell ref="B5:C5"/>
    <mergeCell ref="B6:C6"/>
    <mergeCell ref="A23:C23"/>
    <mergeCell ref="A8:C8"/>
    <mergeCell ref="B9:C9"/>
    <mergeCell ref="B10:C10"/>
    <mergeCell ref="B11:C11"/>
    <mergeCell ref="B12:C12"/>
    <mergeCell ref="B13:C13"/>
    <mergeCell ref="B14:C14"/>
    <mergeCell ref="A16:C16"/>
    <mergeCell ref="D20:D21"/>
    <mergeCell ref="A22:C22"/>
    <mergeCell ref="B17:C17"/>
    <mergeCell ref="A41:B41"/>
    <mergeCell ref="D41:E41"/>
    <mergeCell ref="A43:B43"/>
    <mergeCell ref="D43:E43"/>
    <mergeCell ref="A31:C31"/>
    <mergeCell ref="A39:J39"/>
    <mergeCell ref="A34:J36"/>
    <mergeCell ref="A38:J38"/>
  </mergeCells>
  <printOptions horizontalCentered="1"/>
  <pageMargins left="0.25" right="0.25" top="0.25" bottom="0.25" header="0.3" footer="0.3"/>
  <pageSetup scale="87" fitToHeight="0"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BA4AB0C3-024F-42E7-B03A-B834CBDA3096}">
          <x14:formula1>
            <xm:f>'Data Fields'!$A$2:$A$115</xm:f>
          </x14:formula1>
          <xm:sqref>B6:C6</xm:sqref>
        </x14:dataValidation>
        <x14:dataValidation type="list" allowBlank="1" showInputMessage="1" showErrorMessage="1" xr:uid="{E8D29706-806F-4E30-97A6-7A4E295AA820}">
          <x14:formula1>
            <xm:f>'Data Fields'!$B$2:$B$9</xm:f>
          </x14:formula1>
          <xm:sqref>B14:C14</xm:sqref>
        </x14:dataValidation>
        <x14:dataValidation type="list" allowBlank="1" showInputMessage="1" showErrorMessage="1" xr:uid="{9DB60372-F2D2-42E3-8714-85D0B6155125}">
          <x14:formula1>
            <xm:f>'Data Fields'!$C$2:$C$5</xm:f>
          </x14:formula1>
          <xm:sqref>B17:C17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0F38B-E0D0-4902-9AF6-7FF95066BCFA}">
  <dimension ref="A1:C115"/>
  <sheetViews>
    <sheetView workbookViewId="0">
      <selection activeCell="C6" sqref="C6"/>
    </sheetView>
  </sheetViews>
  <sheetFormatPr defaultRowHeight="14.4" x14ac:dyDescent="0.3"/>
  <cols>
    <col min="1" max="1" width="60.44140625" bestFit="1" customWidth="1"/>
    <col min="2" max="2" width="22.109375" bestFit="1" customWidth="1"/>
    <col min="3" max="3" width="29.109375" bestFit="1" customWidth="1"/>
  </cols>
  <sheetData>
    <row r="1" spans="1:3" x14ac:dyDescent="0.3">
      <c r="A1" s="3" t="s">
        <v>145</v>
      </c>
      <c r="B1" s="3" t="s">
        <v>5</v>
      </c>
      <c r="C1" s="3" t="s">
        <v>30</v>
      </c>
    </row>
    <row r="2" spans="1:3" x14ac:dyDescent="0.3">
      <c r="A2" t="s">
        <v>31</v>
      </c>
      <c r="B2" t="s">
        <v>148</v>
      </c>
      <c r="C2" t="s">
        <v>164</v>
      </c>
    </row>
    <row r="3" spans="1:3" x14ac:dyDescent="0.3">
      <c r="A3" t="s">
        <v>32</v>
      </c>
      <c r="B3" t="s">
        <v>149</v>
      </c>
      <c r="C3" t="s">
        <v>165</v>
      </c>
    </row>
    <row r="4" spans="1:3" x14ac:dyDescent="0.3">
      <c r="A4" t="s">
        <v>33</v>
      </c>
      <c r="B4" t="s">
        <v>146</v>
      </c>
      <c r="C4" t="s">
        <v>166</v>
      </c>
    </row>
    <row r="5" spans="1:3" x14ac:dyDescent="0.3">
      <c r="A5" t="s">
        <v>34</v>
      </c>
      <c r="B5" t="s">
        <v>152</v>
      </c>
      <c r="C5" t="s">
        <v>167</v>
      </c>
    </row>
    <row r="6" spans="1:3" x14ac:dyDescent="0.3">
      <c r="A6" t="s">
        <v>35</v>
      </c>
      <c r="B6" t="s">
        <v>147</v>
      </c>
    </row>
    <row r="7" spans="1:3" x14ac:dyDescent="0.3">
      <c r="A7" t="s">
        <v>36</v>
      </c>
      <c r="B7" t="s">
        <v>151</v>
      </c>
    </row>
    <row r="8" spans="1:3" x14ac:dyDescent="0.3">
      <c r="A8" t="s">
        <v>37</v>
      </c>
      <c r="B8" t="s">
        <v>150</v>
      </c>
    </row>
    <row r="9" spans="1:3" x14ac:dyDescent="0.3">
      <c r="A9" t="s">
        <v>38</v>
      </c>
      <c r="B9" t="s">
        <v>0</v>
      </c>
    </row>
    <row r="10" spans="1:3" x14ac:dyDescent="0.3">
      <c r="A10" t="s">
        <v>39</v>
      </c>
    </row>
    <row r="11" spans="1:3" x14ac:dyDescent="0.3">
      <c r="A11" t="s">
        <v>40</v>
      </c>
    </row>
    <row r="12" spans="1:3" x14ac:dyDescent="0.3">
      <c r="A12" t="s">
        <v>41</v>
      </c>
    </row>
    <row r="13" spans="1:3" x14ac:dyDescent="0.3">
      <c r="A13" t="s">
        <v>42</v>
      </c>
    </row>
    <row r="14" spans="1:3" x14ac:dyDescent="0.3">
      <c r="A14" t="s">
        <v>144</v>
      </c>
    </row>
    <row r="15" spans="1:3" x14ac:dyDescent="0.3">
      <c r="A15" t="s">
        <v>43</v>
      </c>
    </row>
    <row r="16" spans="1:3" x14ac:dyDescent="0.3">
      <c r="A16" t="s">
        <v>44</v>
      </c>
    </row>
    <row r="17" spans="1:1" x14ac:dyDescent="0.3">
      <c r="A17" t="s">
        <v>45</v>
      </c>
    </row>
    <row r="18" spans="1:1" x14ac:dyDescent="0.3">
      <c r="A18" t="s">
        <v>46</v>
      </c>
    </row>
    <row r="19" spans="1:1" x14ac:dyDescent="0.3">
      <c r="A19" t="s">
        <v>47</v>
      </c>
    </row>
    <row r="20" spans="1:1" x14ac:dyDescent="0.3">
      <c r="A20" t="s">
        <v>48</v>
      </c>
    </row>
    <row r="21" spans="1:1" x14ac:dyDescent="0.3">
      <c r="A21" t="s">
        <v>49</v>
      </c>
    </row>
    <row r="22" spans="1:1" x14ac:dyDescent="0.3">
      <c r="A22" t="s">
        <v>50</v>
      </c>
    </row>
    <row r="23" spans="1:1" x14ac:dyDescent="0.3">
      <c r="A23" t="s">
        <v>51</v>
      </c>
    </row>
    <row r="24" spans="1:1" x14ac:dyDescent="0.3">
      <c r="A24" t="s">
        <v>52</v>
      </c>
    </row>
    <row r="25" spans="1:1" x14ac:dyDescent="0.3">
      <c r="A25" t="s">
        <v>53</v>
      </c>
    </row>
    <row r="26" spans="1:1" x14ac:dyDescent="0.3">
      <c r="A26" t="s">
        <v>54</v>
      </c>
    </row>
    <row r="27" spans="1:1" x14ac:dyDescent="0.3">
      <c r="A27" t="s">
        <v>55</v>
      </c>
    </row>
    <row r="28" spans="1:1" x14ac:dyDescent="0.3">
      <c r="A28" t="s">
        <v>56</v>
      </c>
    </row>
    <row r="29" spans="1:1" x14ac:dyDescent="0.3">
      <c r="A29" t="s">
        <v>57</v>
      </c>
    </row>
    <row r="30" spans="1:1" x14ac:dyDescent="0.3">
      <c r="A30" t="s">
        <v>58</v>
      </c>
    </row>
    <row r="31" spans="1:1" x14ac:dyDescent="0.3">
      <c r="A31" t="s">
        <v>59</v>
      </c>
    </row>
    <row r="32" spans="1:1" x14ac:dyDescent="0.3">
      <c r="A32" t="s">
        <v>60</v>
      </c>
    </row>
    <row r="33" spans="1:1" x14ac:dyDescent="0.3">
      <c r="A33" t="s">
        <v>61</v>
      </c>
    </row>
    <row r="34" spans="1:1" x14ac:dyDescent="0.3">
      <c r="A34" t="s">
        <v>62</v>
      </c>
    </row>
    <row r="35" spans="1:1" x14ac:dyDescent="0.3">
      <c r="A35" t="s">
        <v>63</v>
      </c>
    </row>
    <row r="36" spans="1:1" x14ac:dyDescent="0.3">
      <c r="A36" t="s">
        <v>64</v>
      </c>
    </row>
    <row r="37" spans="1:1" x14ac:dyDescent="0.3">
      <c r="A37" t="s">
        <v>65</v>
      </c>
    </row>
    <row r="38" spans="1:1" x14ac:dyDescent="0.3">
      <c r="A38" t="s">
        <v>66</v>
      </c>
    </row>
    <row r="39" spans="1:1" x14ac:dyDescent="0.3">
      <c r="A39" t="s">
        <v>67</v>
      </c>
    </row>
    <row r="40" spans="1:1" x14ac:dyDescent="0.3">
      <c r="A40" t="s">
        <v>68</v>
      </c>
    </row>
    <row r="41" spans="1:1" x14ac:dyDescent="0.3">
      <c r="A41" t="s">
        <v>69</v>
      </c>
    </row>
    <row r="42" spans="1:1" x14ac:dyDescent="0.3">
      <c r="A42" t="s">
        <v>70</v>
      </c>
    </row>
    <row r="43" spans="1:1" x14ac:dyDescent="0.3">
      <c r="A43" t="s">
        <v>71</v>
      </c>
    </row>
    <row r="44" spans="1:1" x14ac:dyDescent="0.3">
      <c r="A44" t="s">
        <v>72</v>
      </c>
    </row>
    <row r="45" spans="1:1" x14ac:dyDescent="0.3">
      <c r="A45" t="s">
        <v>73</v>
      </c>
    </row>
    <row r="46" spans="1:1" x14ac:dyDescent="0.3">
      <c r="A46" t="s">
        <v>74</v>
      </c>
    </row>
    <row r="47" spans="1:1" x14ac:dyDescent="0.3">
      <c r="A47" t="s">
        <v>75</v>
      </c>
    </row>
    <row r="48" spans="1:1" x14ac:dyDescent="0.3">
      <c r="A48" t="s">
        <v>76</v>
      </c>
    </row>
    <row r="49" spans="1:1" x14ac:dyDescent="0.3">
      <c r="A49" t="s">
        <v>77</v>
      </c>
    </row>
    <row r="50" spans="1:1" x14ac:dyDescent="0.3">
      <c r="A50" t="s">
        <v>78</v>
      </c>
    </row>
    <row r="51" spans="1:1" x14ac:dyDescent="0.3">
      <c r="A51" t="s">
        <v>79</v>
      </c>
    </row>
    <row r="52" spans="1:1" x14ac:dyDescent="0.3">
      <c r="A52" t="s">
        <v>80</v>
      </c>
    </row>
    <row r="53" spans="1:1" x14ac:dyDescent="0.3">
      <c r="A53" t="s">
        <v>81</v>
      </c>
    </row>
    <row r="54" spans="1:1" x14ac:dyDescent="0.3">
      <c r="A54" t="s">
        <v>82</v>
      </c>
    </row>
    <row r="55" spans="1:1" x14ac:dyDescent="0.3">
      <c r="A55" t="s">
        <v>83</v>
      </c>
    </row>
    <row r="56" spans="1:1" x14ac:dyDescent="0.3">
      <c r="A56" t="s">
        <v>84</v>
      </c>
    </row>
    <row r="57" spans="1:1" x14ac:dyDescent="0.3">
      <c r="A57" t="s">
        <v>85</v>
      </c>
    </row>
    <row r="58" spans="1:1" x14ac:dyDescent="0.3">
      <c r="A58" t="s">
        <v>86</v>
      </c>
    </row>
    <row r="59" spans="1:1" x14ac:dyDescent="0.3">
      <c r="A59" t="s">
        <v>87</v>
      </c>
    </row>
    <row r="60" spans="1:1" x14ac:dyDescent="0.3">
      <c r="A60" t="s">
        <v>88</v>
      </c>
    </row>
    <row r="61" spans="1:1" x14ac:dyDescent="0.3">
      <c r="A61" t="s">
        <v>89</v>
      </c>
    </row>
    <row r="62" spans="1:1" x14ac:dyDescent="0.3">
      <c r="A62" t="s">
        <v>90</v>
      </c>
    </row>
    <row r="63" spans="1:1" x14ac:dyDescent="0.3">
      <c r="A63" t="s">
        <v>91</v>
      </c>
    </row>
    <row r="64" spans="1:1" x14ac:dyDescent="0.3">
      <c r="A64" t="s">
        <v>92</v>
      </c>
    </row>
    <row r="65" spans="1:1" x14ac:dyDescent="0.3">
      <c r="A65" t="s">
        <v>93</v>
      </c>
    </row>
    <row r="66" spans="1:1" x14ac:dyDescent="0.3">
      <c r="A66" t="s">
        <v>94</v>
      </c>
    </row>
    <row r="67" spans="1:1" x14ac:dyDescent="0.3">
      <c r="A67" t="s">
        <v>95</v>
      </c>
    </row>
    <row r="68" spans="1:1" x14ac:dyDescent="0.3">
      <c r="A68" t="s">
        <v>96</v>
      </c>
    </row>
    <row r="69" spans="1:1" x14ac:dyDescent="0.3">
      <c r="A69" t="s">
        <v>97</v>
      </c>
    </row>
    <row r="70" spans="1:1" x14ac:dyDescent="0.3">
      <c r="A70" t="s">
        <v>98</v>
      </c>
    </row>
    <row r="71" spans="1:1" x14ac:dyDescent="0.3">
      <c r="A71" t="s">
        <v>99</v>
      </c>
    </row>
    <row r="72" spans="1:1" x14ac:dyDescent="0.3">
      <c r="A72" t="s">
        <v>100</v>
      </c>
    </row>
    <row r="73" spans="1:1" x14ac:dyDescent="0.3">
      <c r="A73" t="s">
        <v>101</v>
      </c>
    </row>
    <row r="74" spans="1:1" x14ac:dyDescent="0.3">
      <c r="A74" t="s">
        <v>102</v>
      </c>
    </row>
    <row r="75" spans="1:1" x14ac:dyDescent="0.3">
      <c r="A75" t="s">
        <v>103</v>
      </c>
    </row>
    <row r="76" spans="1:1" x14ac:dyDescent="0.3">
      <c r="A76" t="s">
        <v>104</v>
      </c>
    </row>
    <row r="77" spans="1:1" x14ac:dyDescent="0.3">
      <c r="A77" t="s">
        <v>105</v>
      </c>
    </row>
    <row r="78" spans="1:1" x14ac:dyDescent="0.3">
      <c r="A78" t="s">
        <v>106</v>
      </c>
    </row>
    <row r="79" spans="1:1" x14ac:dyDescent="0.3">
      <c r="A79" t="s">
        <v>107</v>
      </c>
    </row>
    <row r="80" spans="1:1" x14ac:dyDescent="0.3">
      <c r="A80" t="s">
        <v>108</v>
      </c>
    </row>
    <row r="81" spans="1:1" x14ac:dyDescent="0.3">
      <c r="A81" t="s">
        <v>109</v>
      </c>
    </row>
    <row r="82" spans="1:1" x14ac:dyDescent="0.3">
      <c r="A82" t="s">
        <v>110</v>
      </c>
    </row>
    <row r="83" spans="1:1" x14ac:dyDescent="0.3">
      <c r="A83" t="s">
        <v>111</v>
      </c>
    </row>
    <row r="84" spans="1:1" x14ac:dyDescent="0.3">
      <c r="A84" t="s">
        <v>112</v>
      </c>
    </row>
    <row r="85" spans="1:1" x14ac:dyDescent="0.3">
      <c r="A85" t="s">
        <v>113</v>
      </c>
    </row>
    <row r="86" spans="1:1" x14ac:dyDescent="0.3">
      <c r="A86" t="s">
        <v>114</v>
      </c>
    </row>
    <row r="87" spans="1:1" x14ac:dyDescent="0.3">
      <c r="A87" t="s">
        <v>115</v>
      </c>
    </row>
    <row r="88" spans="1:1" x14ac:dyDescent="0.3">
      <c r="A88" t="s">
        <v>116</v>
      </c>
    </row>
    <row r="89" spans="1:1" x14ac:dyDescent="0.3">
      <c r="A89" t="s">
        <v>117</v>
      </c>
    </row>
    <row r="90" spans="1:1" x14ac:dyDescent="0.3">
      <c r="A90" t="s">
        <v>118</v>
      </c>
    </row>
    <row r="91" spans="1:1" x14ac:dyDescent="0.3">
      <c r="A91" t="s">
        <v>119</v>
      </c>
    </row>
    <row r="92" spans="1:1" x14ac:dyDescent="0.3">
      <c r="A92" t="s">
        <v>120</v>
      </c>
    </row>
    <row r="93" spans="1:1" x14ac:dyDescent="0.3">
      <c r="A93" t="s">
        <v>121</v>
      </c>
    </row>
    <row r="94" spans="1:1" x14ac:dyDescent="0.3">
      <c r="A94" t="s">
        <v>122</v>
      </c>
    </row>
    <row r="95" spans="1:1" x14ac:dyDescent="0.3">
      <c r="A95" t="s">
        <v>123</v>
      </c>
    </row>
    <row r="96" spans="1:1" x14ac:dyDescent="0.3">
      <c r="A96" t="s">
        <v>124</v>
      </c>
    </row>
    <row r="97" spans="1:1" x14ac:dyDescent="0.3">
      <c r="A97" t="s">
        <v>125</v>
      </c>
    </row>
    <row r="98" spans="1:1" x14ac:dyDescent="0.3">
      <c r="A98" t="s">
        <v>126</v>
      </c>
    </row>
    <row r="99" spans="1:1" x14ac:dyDescent="0.3">
      <c r="A99" t="s">
        <v>127</v>
      </c>
    </row>
    <row r="100" spans="1:1" x14ac:dyDescent="0.3">
      <c r="A100" t="s">
        <v>128</v>
      </c>
    </row>
    <row r="101" spans="1:1" x14ac:dyDescent="0.3">
      <c r="A101" t="s">
        <v>129</v>
      </c>
    </row>
    <row r="102" spans="1:1" x14ac:dyDescent="0.3">
      <c r="A102" t="s">
        <v>130</v>
      </c>
    </row>
    <row r="103" spans="1:1" x14ac:dyDescent="0.3">
      <c r="A103" t="s">
        <v>131</v>
      </c>
    </row>
    <row r="104" spans="1:1" x14ac:dyDescent="0.3">
      <c r="A104" t="s">
        <v>132</v>
      </c>
    </row>
    <row r="105" spans="1:1" x14ac:dyDescent="0.3">
      <c r="A105" t="s">
        <v>133</v>
      </c>
    </row>
    <row r="106" spans="1:1" x14ac:dyDescent="0.3">
      <c r="A106" t="s">
        <v>134</v>
      </c>
    </row>
    <row r="107" spans="1:1" x14ac:dyDescent="0.3">
      <c r="A107" t="s">
        <v>135</v>
      </c>
    </row>
    <row r="108" spans="1:1" x14ac:dyDescent="0.3">
      <c r="A108" t="s">
        <v>136</v>
      </c>
    </row>
    <row r="109" spans="1:1" x14ac:dyDescent="0.3">
      <c r="A109" t="s">
        <v>137</v>
      </c>
    </row>
    <row r="110" spans="1:1" x14ac:dyDescent="0.3">
      <c r="A110" t="s">
        <v>138</v>
      </c>
    </row>
    <row r="111" spans="1:1" x14ac:dyDescent="0.3">
      <c r="A111" t="s">
        <v>139</v>
      </c>
    </row>
    <row r="112" spans="1:1" x14ac:dyDescent="0.3">
      <c r="A112" t="s">
        <v>140</v>
      </c>
    </row>
    <row r="113" spans="1:1" x14ac:dyDescent="0.3">
      <c r="A113" t="s">
        <v>141</v>
      </c>
    </row>
    <row r="114" spans="1:1" x14ac:dyDescent="0.3">
      <c r="A114" t="s">
        <v>142</v>
      </c>
    </row>
    <row r="115" spans="1:1" x14ac:dyDescent="0.3">
      <c r="A115" t="s">
        <v>143</v>
      </c>
    </row>
  </sheetData>
  <sortState xmlns:xlrd2="http://schemas.microsoft.com/office/spreadsheetml/2017/richdata2" ref="B2:B9">
    <sortCondition ref="B2:B9"/>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Disbursement Request v1</vt:lpstr>
      <vt:lpstr>Quarterly Reporting</vt:lpstr>
      <vt:lpstr>Data Fields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Gaines, Brian</dc:creator>
  <cp:lastModifiedBy>MSCCoffice</cp:lastModifiedBy>
  <cp:lastPrinted>2022-08-11T18:23:32Z</cp:lastPrinted>
  <dcterms:created xsi:type="dcterms:W3CDTF">2022-07-18T18:13:16Z</dcterms:created>
  <dcterms:modified xsi:type="dcterms:W3CDTF">2023-03-31T21:08:10Z</dcterms:modified>
</cp:coreProperties>
</file>